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8445" activeTab="0"/>
  </bookViews>
  <sheets>
    <sheet name="PLAN" sheetId="1" r:id="rId1"/>
    <sheet name="INVENTORY AND SALE SHEET" sheetId="2" r:id="rId2"/>
    <sheet name="sample_JULIE PLAN" sheetId="3" r:id="rId3"/>
    <sheet name="sample_JULIE INV AND SALE" sheetId="4" r:id="rId4"/>
  </sheets>
  <definedNames/>
  <calcPr fullCalcOnLoad="1"/>
</workbook>
</file>

<file path=xl/comments1.xml><?xml version="1.0" encoding="utf-8"?>
<comments xmlns="http://schemas.openxmlformats.org/spreadsheetml/2006/main">
  <authors>
    <author>Owner</author>
  </authors>
  <commentList>
    <comment ref="A3" authorId="0">
      <text>
        <r>
          <rPr>
            <b/>
            <sz val="8"/>
            <rFont val="Tahoma"/>
            <family val="0"/>
          </rPr>
          <t>Owner:</t>
        </r>
        <r>
          <rPr>
            <sz val="8"/>
            <rFont val="Tahoma"/>
            <family val="0"/>
          </rPr>
          <t xml:space="preserve">
PLEASE NOTE:
THERE IS A NEW EXCEL SPREADSHEET FOUND AT
http://foodstoragemadeeasy.net/babysteps/step-3-three-months-of-normal-food/
THE NEW SPREADSHEET IS A LITTLE MORE USER FRIENDLY,  AND PRODUCES THE SAME RESULTS .
FEEL FREE TO CONTINUE TO USE THIS ONE, OR TRANSFER YOUR DATA TO THE NEW ONE.
-JULIE AND JODI
</t>
        </r>
      </text>
    </comment>
  </commentList>
</comments>
</file>

<file path=xl/comments2.xml><?xml version="1.0" encoding="utf-8"?>
<comments xmlns="http://schemas.openxmlformats.org/spreadsheetml/2006/main">
  <authors>
    <author>Brett Fuller</author>
  </authors>
  <commentList>
    <comment ref="L22" authorId="0">
      <text>
        <r>
          <rPr>
            <b/>
            <sz val="8"/>
            <rFont val="Tahoma"/>
            <family val="2"/>
          </rPr>
          <t>Insert more types as you wish</t>
        </r>
      </text>
    </comment>
  </commentList>
</comments>
</file>

<file path=xl/sharedStrings.xml><?xml version="1.0" encoding="utf-8"?>
<sst xmlns="http://schemas.openxmlformats.org/spreadsheetml/2006/main" count="664" uniqueCount="130">
  <si>
    <t>Brand</t>
  </si>
  <si>
    <t>Size</t>
  </si>
  <si>
    <t>Price</t>
  </si>
  <si>
    <t>Cost for 3 months</t>
  </si>
  <si>
    <t>Day</t>
  </si>
  <si>
    <t>Have</t>
  </si>
  <si>
    <t>Need</t>
  </si>
  <si>
    <t>Per unit</t>
  </si>
  <si>
    <t>BREAKFASTS</t>
  </si>
  <si>
    <t>LUNCHES</t>
  </si>
  <si>
    <t>DINNERS</t>
  </si>
  <si>
    <t>SNACKS</t>
  </si>
  <si>
    <t>THE FOLLOWING are for dairy, perishables and produce just for checking sales, they are not on my 3 month list</t>
  </si>
  <si>
    <t>Packages needed for 3 months</t>
  </si>
  <si>
    <t>TYPES:</t>
  </si>
  <si>
    <t>Grains</t>
  </si>
  <si>
    <t>Produce</t>
  </si>
  <si>
    <t>Dairy</t>
  </si>
  <si>
    <t>Canned Good</t>
  </si>
  <si>
    <t>Freezer</t>
  </si>
  <si>
    <t>Misc</t>
  </si>
  <si>
    <t>Snacks</t>
  </si>
  <si>
    <t>3 MONTH FOOD STORAGE GOAL: HTTP://FOODSTORAGEMADEEASY.NET</t>
  </si>
  <si>
    <t>INGREDIENT            (from drop down menu)</t>
  </si>
  <si>
    <t xml:space="preserve">Packages needed per month </t>
  </si>
  <si>
    <t xml:space="preserve">Packages needed for 3 months </t>
  </si>
  <si>
    <t>Type (from drop down menu)</t>
  </si>
  <si>
    <t>******PLEASE REMEMBER, IF THE COLUMN IS GRAY, IT'S A COLUMN THAT AUTO-POPULATES, DON'T TRY AND FILL IT OUT*******</t>
  </si>
  <si>
    <t>Master Ingredient List</t>
  </si>
  <si>
    <t># of standard servings per month</t>
  </si>
  <si>
    <t xml:space="preserve"># of standard servings for 3 months </t>
  </si>
  <si>
    <t># of standard servings found in a typical package you purchase</t>
  </si>
  <si>
    <t>MASTER INGREDIENTS List as a standard serving of what you would use in a single meal (i.e. 1/2 package of pasta)</t>
  </si>
  <si>
    <t>* the charts are for 28 days because we're counting eating out, or eating at a family event a couple days each month</t>
  </si>
  <si>
    <t>1/2 pack noodles</t>
  </si>
  <si>
    <t>can red beans</t>
  </si>
  <si>
    <t>2 cups rice</t>
  </si>
  <si>
    <t>spaghetti sauce</t>
  </si>
  <si>
    <t>can diced tomatoes big</t>
  </si>
  <si>
    <t>2 chicken breast</t>
  </si>
  <si>
    <t>tomato soup</t>
  </si>
  <si>
    <t>chili seasoning</t>
  </si>
  <si>
    <t>1 lb ground beef</t>
  </si>
  <si>
    <t>corn chips</t>
  </si>
  <si>
    <t>mushroom soup</t>
  </si>
  <si>
    <t>onion soup mix</t>
  </si>
  <si>
    <t>1/2 pack macaroni</t>
  </si>
  <si>
    <t>can black beans</t>
  </si>
  <si>
    <t>1/2 bottle catalina</t>
  </si>
  <si>
    <t>1/2 bag egg noodles</t>
  </si>
  <si>
    <t>1/2 jar apricot jam</t>
  </si>
  <si>
    <t>stroganoff mix</t>
  </si>
  <si>
    <t>can corn</t>
  </si>
  <si>
    <t>taco seasoning mix</t>
  </si>
  <si>
    <t>apple sauce</t>
  </si>
  <si>
    <t>granola bars</t>
  </si>
  <si>
    <t>popcorn</t>
  </si>
  <si>
    <t>salsa</t>
  </si>
  <si>
    <t>peanut butter</t>
  </si>
  <si>
    <t>honey</t>
  </si>
  <si>
    <t>can tuna</t>
  </si>
  <si>
    <t>can chicken broth</t>
  </si>
  <si>
    <t>red beans and rice mix</t>
  </si>
  <si>
    <t>oatmeal</t>
  </si>
  <si>
    <t>pancakes</t>
  </si>
  <si>
    <t>2 cups of cereal</t>
  </si>
  <si>
    <t>cereal</t>
  </si>
  <si>
    <t>peanut butter /jelly</t>
  </si>
  <si>
    <t>tuna sandwich</t>
  </si>
  <si>
    <t>red beans and rice</t>
  </si>
  <si>
    <t>chicken noodle soup</t>
  </si>
  <si>
    <t>mac and cheese</t>
  </si>
  <si>
    <t>homemade veggie soup</t>
  </si>
  <si>
    <t>spaghetti</t>
  </si>
  <si>
    <t>taco soup</t>
  </si>
  <si>
    <t>chili</t>
  </si>
  <si>
    <t>chicken rice bake</t>
  </si>
  <si>
    <t>sweet and sour chicken</t>
  </si>
  <si>
    <t>macaroni dish</t>
  </si>
  <si>
    <t>chicken salsa rice</t>
  </si>
  <si>
    <t>catalina chicken</t>
  </si>
  <si>
    <t>stroganof</t>
  </si>
  <si>
    <t>2 cups of oatmeal</t>
  </si>
  <si>
    <t>2 cups pancake mix</t>
  </si>
  <si>
    <t>peanut butter /honey</t>
  </si>
  <si>
    <t>syrup</t>
  </si>
  <si>
    <t>can diced italian tomatoes</t>
  </si>
  <si>
    <t>2 cups salsa</t>
  </si>
  <si>
    <t>chips and salsa</t>
  </si>
  <si>
    <t>Barilla Plus</t>
  </si>
  <si>
    <t>Walmart</t>
  </si>
  <si>
    <t>Hunts</t>
  </si>
  <si>
    <t xml:space="preserve">Costco </t>
  </si>
  <si>
    <t>Santitas</t>
  </si>
  <si>
    <t>No Yolk</t>
  </si>
  <si>
    <t>Mccormick</t>
  </si>
  <si>
    <t>Quaker</t>
  </si>
  <si>
    <t>Pace</t>
  </si>
  <si>
    <t>Adams</t>
  </si>
  <si>
    <t>Sara Lee Hearty</t>
  </si>
  <si>
    <t>perishables</t>
  </si>
  <si>
    <t>Sara Lee</t>
  </si>
  <si>
    <t>Gma Sycamore</t>
  </si>
  <si>
    <t>GMS</t>
  </si>
  <si>
    <t>Delightful Sara Lee bread</t>
  </si>
  <si>
    <t>Fat Free Sour Cream</t>
  </si>
  <si>
    <t>dairy</t>
  </si>
  <si>
    <t>Milk (Whole)</t>
  </si>
  <si>
    <t>Milk (Fat Free)</t>
  </si>
  <si>
    <t>Yogura Tyler</t>
  </si>
  <si>
    <t>Yogurt</t>
  </si>
  <si>
    <t xml:space="preserve">Mozarella Fancy Shredded </t>
  </si>
  <si>
    <t>Colby Mix Shredded</t>
  </si>
  <si>
    <t>Cheese Strings</t>
  </si>
  <si>
    <t>Precious</t>
  </si>
  <si>
    <t>Carrots</t>
  </si>
  <si>
    <t>produce</t>
  </si>
  <si>
    <t>Celeri</t>
  </si>
  <si>
    <t>Onions -3lbs</t>
  </si>
  <si>
    <t>Brocolli Stalk</t>
  </si>
  <si>
    <t>Apples</t>
  </si>
  <si>
    <t>Strawberries</t>
  </si>
  <si>
    <t>Romain Lettuce</t>
  </si>
  <si>
    <t>Iceburg Lettuce</t>
  </si>
  <si>
    <t>Coleslaw Mix</t>
  </si>
  <si>
    <t>Cabbage</t>
  </si>
  <si>
    <t>Bananas</t>
  </si>
  <si>
    <t>Instant Milk</t>
  </si>
  <si>
    <t>long-term</t>
  </si>
  <si>
    <t>Instant Potatoes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</si>
</sst>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8"/>
      <name val="Arial"/>
      <family val="2"/>
    </font>
    <font>
      <b/>
      <sz val="10"/>
      <name val="Arial Rounded MT Bold"/>
      <family val="2"/>
    </font>
    <font>
      <b/>
      <sz val="10"/>
      <name val="Arial"/>
      <family val="2"/>
    </font>
    <font>
      <b/>
      <sz val="8"/>
      <name val="Tahoma"/>
      <family val="2"/>
    </font>
    <font>
      <sz val="10"/>
      <color indexed="10"/>
      <name val="Arial"/>
      <family val="2"/>
    </font>
    <font>
      <b/>
      <sz val="9"/>
      <color indexed="10"/>
      <name val="Arial"/>
      <family val="2"/>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0"/>
    </font>
    <font>
      <b/>
      <sz val="10"/>
      <color indexed="8"/>
      <name val="Arial"/>
      <family val="0"/>
    </font>
    <font>
      <b/>
      <sz val="10"/>
      <color indexed="12"/>
      <name val="Arial"/>
      <family val="0"/>
    </font>
    <font>
      <sz val="10"/>
      <color indexed="8"/>
      <name val="Arial"/>
      <family val="0"/>
    </font>
    <font>
      <b/>
      <sz val="12"/>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indexed="45"/>
        <bgColor indexed="64"/>
      </patternFill>
    </fill>
    <fill>
      <patternFill patternType="solid">
        <fgColor theme="0" tint="-0.1499900072813034"/>
        <bgColor indexed="64"/>
      </patternFill>
    </fill>
    <fill>
      <patternFill patternType="solid">
        <fgColor indexed="10"/>
        <bgColor indexed="64"/>
      </patternFill>
    </fill>
    <fill>
      <patternFill patternType="solid">
        <fgColor indexed="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color indexed="63"/>
      </top>
      <bottom style="medium"/>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5">
    <xf numFmtId="0" fontId="0" fillId="0" borderId="0" xfId="0" applyAlignment="1">
      <alignment/>
    </xf>
    <xf numFmtId="0" fontId="0" fillId="0" borderId="0" xfId="0" applyFont="1" applyAlignment="1">
      <alignment/>
    </xf>
    <xf numFmtId="0" fontId="0" fillId="0" borderId="0" xfId="0" applyFill="1" applyAlignment="1">
      <alignment/>
    </xf>
    <xf numFmtId="0" fontId="0" fillId="33" borderId="10" xfId="0" applyFill="1" applyBorder="1" applyAlignment="1">
      <alignment/>
    </xf>
    <xf numFmtId="0" fontId="0" fillId="0" borderId="0" xfId="0" applyFont="1" applyFill="1" applyAlignment="1">
      <alignment/>
    </xf>
    <xf numFmtId="164" fontId="0" fillId="34" borderId="10" xfId="0" applyNumberFormat="1" applyFill="1" applyBorder="1" applyAlignment="1">
      <alignment/>
    </xf>
    <xf numFmtId="164" fontId="0" fillId="34" borderId="0" xfId="0" applyNumberFormat="1" applyFill="1" applyAlignment="1">
      <alignment/>
    </xf>
    <xf numFmtId="0" fontId="0" fillId="34" borderId="10" xfId="0" applyFill="1" applyBorder="1" applyAlignment="1">
      <alignment/>
    </xf>
    <xf numFmtId="0" fontId="0" fillId="34" borderId="0" xfId="0" applyFill="1" applyAlignment="1">
      <alignment/>
    </xf>
    <xf numFmtId="0" fontId="0" fillId="0" borderId="0" xfId="0" applyAlignment="1">
      <alignment wrapText="1"/>
    </xf>
    <xf numFmtId="164" fontId="0" fillId="0" borderId="0" xfId="0" applyNumberFormat="1" applyFill="1" applyAlignment="1">
      <alignment/>
    </xf>
    <xf numFmtId="0" fontId="0" fillId="34" borderId="10" xfId="0" applyFill="1" applyBorder="1" applyAlignment="1" applyProtection="1">
      <alignment/>
      <protection/>
    </xf>
    <xf numFmtId="0" fontId="0"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0" fillId="0" borderId="0" xfId="0" applyFill="1" applyAlignment="1" applyProtection="1">
      <alignment/>
      <protection locked="0"/>
    </xf>
    <xf numFmtId="0" fontId="0" fillId="0" borderId="10" xfId="0"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10" xfId="0" applyBorder="1" applyAlignment="1" applyProtection="1">
      <alignment/>
      <protection locked="0"/>
    </xf>
    <xf numFmtId="1" fontId="0" fillId="0" borderId="10" xfId="0" applyNumberFormat="1" applyFont="1" applyBorder="1" applyAlignment="1" applyProtection="1">
      <alignment/>
      <protection locked="0"/>
    </xf>
    <xf numFmtId="0" fontId="0" fillId="35"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pplyProtection="1">
      <alignment/>
      <protection locked="0"/>
    </xf>
    <xf numFmtId="0" fontId="0" fillId="0" borderId="14"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5" xfId="0" applyFont="1" applyBorder="1" applyAlignment="1" applyProtection="1">
      <alignment/>
      <protection locked="0"/>
    </xf>
    <xf numFmtId="0" fontId="0" fillId="0" borderId="16" xfId="0" applyFont="1" applyFill="1" applyBorder="1" applyAlignment="1" applyProtection="1">
      <alignment/>
      <protection locked="0"/>
    </xf>
    <xf numFmtId="0" fontId="0" fillId="0" borderId="17" xfId="0" applyFill="1" applyBorder="1" applyAlignment="1">
      <alignment/>
    </xf>
    <xf numFmtId="0" fontId="0" fillId="0" borderId="18" xfId="0" applyFill="1" applyBorder="1" applyAlignment="1" applyProtection="1">
      <alignment/>
      <protection locked="0"/>
    </xf>
    <xf numFmtId="0" fontId="0" fillId="0" borderId="18" xfId="0" applyFont="1" applyFill="1" applyBorder="1" applyAlignment="1" applyProtection="1">
      <alignment/>
      <protection locked="0"/>
    </xf>
    <xf numFmtId="0" fontId="0" fillId="0" borderId="19" xfId="0" applyFill="1" applyBorder="1" applyAlignment="1" applyProtection="1">
      <alignment/>
      <protection locked="0"/>
    </xf>
    <xf numFmtId="0" fontId="0" fillId="0" borderId="16" xfId="0" applyFont="1" applyFill="1" applyBorder="1" applyAlignment="1">
      <alignment/>
    </xf>
    <xf numFmtId="0" fontId="0" fillId="0" borderId="16" xfId="0" applyFill="1" applyBorder="1" applyAlignment="1" applyProtection="1">
      <alignment/>
      <protection locked="0"/>
    </xf>
    <xf numFmtId="0" fontId="0" fillId="35" borderId="20" xfId="0" applyFill="1" applyBorder="1" applyAlignment="1">
      <alignment/>
    </xf>
    <xf numFmtId="0" fontId="0" fillId="36" borderId="21" xfId="0" applyFill="1" applyBorder="1" applyAlignment="1" applyProtection="1">
      <alignment/>
      <protection locked="0"/>
    </xf>
    <xf numFmtId="0" fontId="0" fillId="0" borderId="22" xfId="0" applyFill="1" applyBorder="1" applyAlignment="1">
      <alignment/>
    </xf>
    <xf numFmtId="0" fontId="0" fillId="0" borderId="19"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36" borderId="2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34" borderId="23" xfId="0" applyFont="1" applyFill="1" applyBorder="1" applyAlignment="1" applyProtection="1">
      <alignment/>
      <protection/>
    </xf>
    <xf numFmtId="0" fontId="0" fillId="0" borderId="12" xfId="0" applyFill="1" applyBorder="1" applyAlignment="1" applyProtection="1">
      <alignment/>
      <protection locked="0"/>
    </xf>
    <xf numFmtId="0" fontId="0" fillId="0" borderId="13" xfId="0" applyFont="1" applyFill="1" applyBorder="1" applyAlignment="1" applyProtection="1">
      <alignment/>
      <protection locked="0"/>
    </xf>
    <xf numFmtId="0" fontId="0" fillId="34" borderId="14" xfId="0" applyFill="1" applyBorder="1" applyAlignment="1" applyProtection="1">
      <alignment/>
      <protection/>
    </xf>
    <xf numFmtId="1" fontId="0" fillId="0" borderId="14" xfId="0" applyNumberFormat="1" applyFont="1" applyBorder="1" applyAlignment="1" applyProtection="1">
      <alignment/>
      <protection locked="0"/>
    </xf>
    <xf numFmtId="0" fontId="0" fillId="34" borderId="24" xfId="0" applyFont="1" applyFill="1" applyBorder="1" applyAlignment="1" applyProtection="1">
      <alignment/>
      <protection/>
    </xf>
    <xf numFmtId="0" fontId="0" fillId="37" borderId="18" xfId="0" applyFill="1" applyBorder="1" applyAlignment="1">
      <alignment horizontal="left" vertical="top" wrapText="1"/>
    </xf>
    <xf numFmtId="0" fontId="0" fillId="37" borderId="25" xfId="0" applyFill="1" applyBorder="1" applyAlignment="1">
      <alignment horizontal="left" vertical="top" wrapText="1"/>
    </xf>
    <xf numFmtId="0" fontId="0" fillId="35" borderId="17" xfId="0" applyFill="1" applyBorder="1" applyAlignment="1">
      <alignment wrapText="1"/>
    </xf>
    <xf numFmtId="0" fontId="0" fillId="35" borderId="18" xfId="0" applyFill="1" applyBorder="1" applyAlignment="1">
      <alignment wrapText="1"/>
    </xf>
    <xf numFmtId="164" fontId="0" fillId="35" borderId="18" xfId="0" applyNumberFormat="1" applyFill="1" applyBorder="1" applyAlignment="1">
      <alignment wrapText="1"/>
    </xf>
    <xf numFmtId="0" fontId="0" fillId="35" borderId="25" xfId="0" applyFill="1" applyBorder="1" applyAlignment="1">
      <alignment wrapText="1"/>
    </xf>
    <xf numFmtId="0" fontId="0" fillId="34" borderId="12" xfId="0" applyFill="1" applyBorder="1" applyAlignment="1" applyProtection="1">
      <alignment/>
      <protection/>
    </xf>
    <xf numFmtId="0" fontId="0" fillId="34" borderId="23" xfId="0" applyFill="1" applyBorder="1" applyAlignment="1">
      <alignment/>
    </xf>
    <xf numFmtId="0" fontId="0" fillId="34" borderId="12" xfId="0" applyFill="1" applyBorder="1" applyAlignment="1" applyProtection="1">
      <alignment/>
      <protection locked="0"/>
    </xf>
    <xf numFmtId="0" fontId="0" fillId="33" borderId="23" xfId="0" applyFill="1" applyBorder="1" applyAlignment="1">
      <alignment/>
    </xf>
    <xf numFmtId="0" fontId="0" fillId="0" borderId="12" xfId="0" applyBorder="1" applyAlignment="1" applyProtection="1">
      <alignment/>
      <protection locked="0"/>
    </xf>
    <xf numFmtId="0" fontId="0" fillId="0" borderId="13" xfId="0" applyFill="1" applyBorder="1" applyAlignment="1" applyProtection="1">
      <alignment/>
      <protection locked="0"/>
    </xf>
    <xf numFmtId="0" fontId="0" fillId="0" borderId="14" xfId="0" applyBorder="1" applyAlignment="1" applyProtection="1">
      <alignment/>
      <protection locked="0"/>
    </xf>
    <xf numFmtId="164" fontId="0" fillId="34" borderId="14" xfId="0" applyNumberFormat="1" applyFill="1" applyBorder="1" applyAlignment="1">
      <alignment/>
    </xf>
    <xf numFmtId="0" fontId="0" fillId="33" borderId="14" xfId="0" applyFill="1" applyBorder="1" applyAlignment="1">
      <alignment/>
    </xf>
    <xf numFmtId="0" fontId="0" fillId="33" borderId="24" xfId="0" applyFill="1" applyBorder="1" applyAlignment="1">
      <alignment/>
    </xf>
    <xf numFmtId="0" fontId="0" fillId="35" borderId="20" xfId="0" applyFill="1" applyBorder="1" applyAlignment="1">
      <alignment wrapText="1"/>
    </xf>
    <xf numFmtId="0" fontId="0" fillId="36" borderId="21" xfId="0" applyFill="1" applyBorder="1" applyAlignment="1">
      <alignment wrapText="1"/>
    </xf>
    <xf numFmtId="0" fontId="0" fillId="38" borderId="21" xfId="0" applyFont="1" applyFill="1" applyBorder="1" applyAlignment="1">
      <alignment wrapText="1"/>
    </xf>
    <xf numFmtId="0" fontId="0" fillId="0" borderId="0" xfId="0" applyFont="1" applyAlignment="1">
      <alignment wrapText="1"/>
    </xf>
    <xf numFmtId="0" fontId="0" fillId="0" borderId="26" xfId="0" applyBorder="1" applyAlignment="1" applyProtection="1">
      <alignment/>
      <protection locked="0"/>
    </xf>
    <xf numFmtId="0" fontId="0" fillId="0" borderId="27" xfId="0" applyBorder="1" applyAlignment="1" applyProtection="1">
      <alignment/>
      <protection locked="0"/>
    </xf>
    <xf numFmtId="0" fontId="3" fillId="37" borderId="17" xfId="0" applyFont="1" applyFill="1" applyBorder="1" applyAlignment="1">
      <alignment horizontal="center" vertical="top" wrapText="1"/>
    </xf>
    <xf numFmtId="0" fontId="0" fillId="0" borderId="0" xfId="0" applyBorder="1" applyAlignment="1" applyProtection="1">
      <alignment/>
      <protection locked="0"/>
    </xf>
    <xf numFmtId="0" fontId="0" fillId="34" borderId="23" xfId="0" applyFill="1" applyBorder="1" applyAlignment="1" applyProtection="1">
      <alignment/>
      <protection/>
    </xf>
    <xf numFmtId="0" fontId="0" fillId="0" borderId="10" xfId="0" applyFont="1" applyFill="1" applyBorder="1" applyAlignment="1">
      <alignment/>
    </xf>
    <xf numFmtId="2" fontId="0" fillId="34" borderId="10" xfId="0" applyNumberFormat="1" applyFill="1" applyBorder="1" applyAlignment="1" applyProtection="1">
      <alignment/>
      <protection/>
    </xf>
    <xf numFmtId="2" fontId="0" fillId="34" borderId="23" xfId="0" applyNumberFormat="1" applyFont="1" applyFill="1" applyBorder="1" applyAlignment="1" applyProtection="1">
      <alignment/>
      <protection/>
    </xf>
    <xf numFmtId="0" fontId="0" fillId="0" borderId="10" xfId="0" applyFill="1" applyBorder="1" applyAlignment="1">
      <alignment/>
    </xf>
    <xf numFmtId="2" fontId="0" fillId="34" borderId="24" xfId="0" applyNumberFormat="1" applyFont="1" applyFill="1" applyBorder="1" applyAlignment="1" applyProtection="1">
      <alignment/>
      <protection/>
    </xf>
    <xf numFmtId="0" fontId="0" fillId="0" borderId="25" xfId="0" applyFill="1" applyBorder="1" applyAlignment="1" applyProtection="1">
      <alignment/>
      <protection locked="0"/>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35" borderId="28" xfId="0" applyFill="1" applyBorder="1" applyAlignment="1">
      <alignment/>
    </xf>
    <xf numFmtId="0" fontId="0" fillId="36" borderId="29" xfId="0" applyFill="1" applyBorder="1" applyAlignment="1" applyProtection="1">
      <alignment/>
      <protection locked="0"/>
    </xf>
    <xf numFmtId="0" fontId="0" fillId="38" borderId="29" xfId="0" applyFont="1" applyFill="1" applyBorder="1" applyAlignment="1">
      <alignment wrapText="1"/>
    </xf>
    <xf numFmtId="0" fontId="0" fillId="0" borderId="18" xfId="0" applyFont="1" applyFill="1" applyBorder="1" applyAlignment="1">
      <alignment/>
    </xf>
    <xf numFmtId="0" fontId="0" fillId="0" borderId="18" xfId="0" applyFont="1" applyFill="1" applyBorder="1" applyAlignment="1">
      <alignment/>
    </xf>
    <xf numFmtId="0" fontId="0" fillId="0" borderId="25" xfId="0" applyFont="1" applyFill="1" applyBorder="1" applyAlignment="1">
      <alignment/>
    </xf>
    <xf numFmtId="0" fontId="0" fillId="0" borderId="10" xfId="0" applyFont="1" applyFill="1" applyBorder="1" applyAlignment="1">
      <alignment/>
    </xf>
    <xf numFmtId="0" fontId="0" fillId="0" borderId="23" xfId="0" applyFont="1" applyFill="1" applyBorder="1" applyAlignment="1">
      <alignment/>
    </xf>
    <xf numFmtId="0" fontId="0" fillId="0" borderId="14" xfId="0" applyFont="1" applyFill="1" applyBorder="1" applyAlignment="1">
      <alignment/>
    </xf>
    <xf numFmtId="0" fontId="0" fillId="0" borderId="30" xfId="0" applyFont="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Border="1" applyAlignment="1">
      <alignment/>
    </xf>
    <xf numFmtId="0" fontId="0" fillId="34" borderId="10" xfId="0" applyFill="1" applyBorder="1" applyAlignment="1" applyProtection="1">
      <alignment/>
      <protection locked="0"/>
    </xf>
    <xf numFmtId="0" fontId="0" fillId="34" borderId="23" xfId="0" applyFill="1" applyBorder="1" applyAlignment="1" applyProtection="1">
      <alignment/>
      <protection locked="0"/>
    </xf>
    <xf numFmtId="2" fontId="0" fillId="0" borderId="31" xfId="0" applyNumberFormat="1" applyFont="1" applyBorder="1" applyAlignment="1" applyProtection="1">
      <alignment/>
      <protection locked="0"/>
    </xf>
    <xf numFmtId="2" fontId="0" fillId="0" borderId="32" xfId="0" applyNumberFormat="1" applyFont="1" applyBorder="1" applyAlignment="1" applyProtection="1">
      <alignment/>
      <protection locked="0"/>
    </xf>
    <xf numFmtId="0" fontId="3" fillId="9" borderId="17" xfId="0" applyFont="1" applyFill="1" applyBorder="1" applyAlignment="1">
      <alignment horizontal="center" vertical="top" wrapText="1"/>
    </xf>
    <xf numFmtId="0" fontId="0" fillId="9" borderId="18" xfId="0" applyFill="1" applyBorder="1" applyAlignment="1">
      <alignment horizontal="left" vertical="top" wrapText="1"/>
    </xf>
    <xf numFmtId="0" fontId="0" fillId="9" borderId="25" xfId="0" applyFill="1" applyBorder="1" applyAlignment="1">
      <alignment horizontal="left" vertical="top" wrapText="1"/>
    </xf>
    <xf numFmtId="0" fontId="0" fillId="9" borderId="17" xfId="0" applyFill="1" applyBorder="1" applyAlignment="1">
      <alignment wrapText="1"/>
    </xf>
    <xf numFmtId="0" fontId="0" fillId="9" borderId="18" xfId="0" applyFill="1" applyBorder="1" applyAlignment="1">
      <alignment wrapText="1"/>
    </xf>
    <xf numFmtId="164" fontId="0" fillId="9" borderId="18" xfId="0" applyNumberFormat="1" applyFill="1" applyBorder="1" applyAlignment="1">
      <alignment wrapText="1"/>
    </xf>
    <xf numFmtId="0" fontId="0" fillId="9" borderId="25" xfId="0" applyFill="1" applyBorder="1" applyAlignment="1">
      <alignment wrapText="1"/>
    </xf>
    <xf numFmtId="0" fontId="0" fillId="9" borderId="21" xfId="0" applyFont="1" applyFill="1" applyBorder="1" applyAlignment="1">
      <alignment wrapText="1"/>
    </xf>
    <xf numFmtId="0" fontId="0" fillId="9" borderId="33" xfId="0" applyFont="1" applyFill="1" applyBorder="1" applyAlignment="1">
      <alignment wrapText="1"/>
    </xf>
    <xf numFmtId="0" fontId="0" fillId="9" borderId="0" xfId="0" applyFont="1" applyFill="1" applyAlignment="1" applyProtection="1">
      <alignment/>
      <protection locked="0"/>
    </xf>
    <xf numFmtId="0" fontId="0" fillId="9" borderId="16" xfId="0" applyFont="1" applyFill="1" applyBorder="1" applyAlignment="1" applyProtection="1">
      <alignment/>
      <protection locked="0"/>
    </xf>
    <xf numFmtId="0" fontId="0" fillId="0" borderId="10" xfId="0" applyFont="1" applyBorder="1" applyAlignment="1" applyProtection="1">
      <alignment/>
      <protection locked="0"/>
    </xf>
    <xf numFmtId="0" fontId="2" fillId="10" borderId="34" xfId="0" applyFont="1" applyFill="1" applyBorder="1" applyAlignment="1">
      <alignment horizontal="center"/>
    </xf>
    <xf numFmtId="0" fontId="2" fillId="10" borderId="35" xfId="0" applyFont="1" applyFill="1" applyBorder="1" applyAlignment="1">
      <alignment horizontal="center"/>
    </xf>
    <xf numFmtId="0" fontId="2" fillId="10" borderId="36" xfId="0" applyFont="1" applyFill="1" applyBorder="1" applyAlignment="1">
      <alignment horizontal="center"/>
    </xf>
    <xf numFmtId="0" fontId="6" fillId="39" borderId="34" xfId="0" applyFont="1" applyFill="1" applyBorder="1" applyAlignment="1">
      <alignment horizontal="center"/>
    </xf>
    <xf numFmtId="0" fontId="6" fillId="39" borderId="35" xfId="0" applyFont="1" applyFill="1" applyBorder="1" applyAlignment="1">
      <alignment horizontal="center"/>
    </xf>
    <xf numFmtId="0" fontId="6" fillId="39" borderId="36" xfId="0" applyFont="1" applyFill="1" applyBorder="1" applyAlignment="1">
      <alignment horizontal="center"/>
    </xf>
    <xf numFmtId="0" fontId="0" fillId="40" borderId="37" xfId="0" applyFill="1" applyBorder="1" applyAlignment="1">
      <alignment/>
    </xf>
    <xf numFmtId="0" fontId="0" fillId="0" borderId="38" xfId="0" applyBorder="1" applyAlignment="1">
      <alignment/>
    </xf>
    <xf numFmtId="0" fontId="0" fillId="0" borderId="39" xfId="0" applyBorder="1" applyAlignment="1">
      <alignment/>
    </xf>
    <xf numFmtId="0" fontId="2" fillId="41" borderId="34" xfId="0" applyFont="1" applyFill="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5" fillId="34" borderId="34" xfId="0" applyFont="1" applyFill="1" applyBorder="1" applyAlignment="1">
      <alignment horizontal="center"/>
    </xf>
    <xf numFmtId="0" fontId="5" fillId="34" borderId="35" xfId="0" applyFont="1" applyFill="1" applyBorder="1" applyAlignment="1">
      <alignment horizontal="center"/>
    </xf>
    <xf numFmtId="0" fontId="5" fillId="34" borderId="3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foodstoragemadeeasy.net/" TargetMode="External" /><Relationship Id="rId4" Type="http://schemas.openxmlformats.org/officeDocument/2006/relationships/hyperlink" Target="http://foodstoragemadeeasy.n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561975</xdr:rowOff>
    </xdr:from>
    <xdr:to>
      <xdr:col>10</xdr:col>
      <xdr:colOff>552450</xdr:colOff>
      <xdr:row>27</xdr:row>
      <xdr:rowOff>38100</xdr:rowOff>
    </xdr:to>
    <xdr:sp>
      <xdr:nvSpPr>
        <xdr:cNvPr id="1" name="Text Box 8"/>
        <xdr:cNvSpPr txBox="1">
          <a:spLocks noChangeArrowheads="1"/>
        </xdr:cNvSpPr>
      </xdr:nvSpPr>
      <xdr:spPr>
        <a:xfrm>
          <a:off x="6810375" y="561975"/>
          <a:ext cx="4152900" cy="6219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INSTRUCTIONS: READ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We </a:t>
          </a:r>
          <a:r>
            <a:rPr lang="en-US" cap="none" sz="1000" b="1" i="0" u="none" baseline="0">
              <a:solidFill>
                <a:srgbClr val="FF0000"/>
              </a:solidFill>
              <a:latin typeface="Arial"/>
              <a:ea typeface="Arial"/>
              <a:cs typeface="Arial"/>
            </a:rPr>
            <a:t>strongly </a:t>
          </a:r>
          <a:r>
            <a:rPr lang="en-US" cap="none" sz="1000" b="1" i="0" u="none" baseline="0">
              <a:solidFill>
                <a:srgbClr val="000000"/>
              </a:solidFill>
              <a:latin typeface="Arial"/>
              <a:ea typeface="Arial"/>
              <a:cs typeface="Arial"/>
            </a:rPr>
            <a:t>recommend you watch the tutorial video on how to use this spreadsheet. The video and spreadsheet can be found at: </a:t>
          </a:r>
          <a:r>
            <a:rPr lang="en-US" cap="none" sz="1000" b="1" i="0" u="none" baseline="0">
              <a:solidFill>
                <a:srgbClr val="0000FF"/>
              </a:solidFill>
              <a:latin typeface="Arial"/>
              <a:ea typeface="Arial"/>
              <a:cs typeface="Arial"/>
            </a:rPr>
            <a:t>http://foodstoragemadeeasy.net/babysteps/step-3-three-months-of-normal-food/</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as a reference </a:t>
          </a:r>
          <a:r>
            <a:rPr lang="en-US" cap="none" sz="1000" b="1" i="0" u="none" baseline="0">
              <a:solidFill>
                <a:srgbClr val="FF0000"/>
              </a:solidFill>
              <a:latin typeface="Arial"/>
              <a:ea typeface="Arial"/>
              <a:cs typeface="Arial"/>
            </a:rPr>
            <a:t>after</a:t>
          </a:r>
          <a:r>
            <a:rPr lang="en-US" cap="none" sz="1000" b="1" i="0" u="none" baseline="0">
              <a:solidFill>
                <a:srgbClr val="000000"/>
              </a:solidFill>
              <a:latin typeface="Arial"/>
              <a:ea typeface="Arial"/>
              <a:cs typeface="Arial"/>
            </a:rPr>
            <a:t> you have seen the video: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ONE: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Determine a meal idea for each day for each meal for roughly one month: breakfast, lunch, dinner, snack. Do this by completing the charts found starting on row 100. DO NOT FILL IN THE INGREDIENTS PORTION OF THE CHARTS YET.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TWO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 back to the top and based on these meal ideas; input in column A, where it says MASTER INGREDIENTS, all the ingredients you would need for ALL of these meals.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Make sure you are specific about the amounts needed in these meals.  For example in a spaghetti meal, if you only ever cook 1/2 package of spaghetti noodles. Only input the food storage items that will be in your 3 month storage, do not include perishables, dairy, or long-term food storage ingredients (you can put frozen foods if you can store them).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THREE: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 back to the meal charts and fill out each meal's ingredients. You do this using the drop-down menu. You will notice this drop-down menu was actually created automatically from your MASTER INGREDIENTS list. That's why it was so important for you to do Step Two first.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FOUR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 back to the top and fill out column D, so you can convert how many of your families typical servings come in a standard package that you buy (more often than not, the number here will simply be: 1 - the 1/2 pack of spaghetti row will have a 2 in column 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on the "Inventory and Sale Sheet" tab. This is found in the bottom left hand corner beside the plan tab. Your Inventory and Sale Sheet will automatically be populated with all your Master Ingredients, along with how many packages you need to purchase for a 3 month plan.</a:t>
          </a:r>
        </a:p>
      </xdr:txBody>
    </xdr:sp>
    <xdr:clientData/>
  </xdr:twoCellAnchor>
  <xdr:twoCellAnchor editAs="oneCell">
    <xdr:from>
      <xdr:col>4</xdr:col>
      <xdr:colOff>0</xdr:colOff>
      <xdr:row>4</xdr:row>
      <xdr:rowOff>0</xdr:rowOff>
    </xdr:from>
    <xdr:to>
      <xdr:col>4</xdr:col>
      <xdr:colOff>9525</xdr:colOff>
      <xdr:row>4</xdr:row>
      <xdr:rowOff>9525</xdr:rowOff>
    </xdr:to>
    <xdr:pic>
      <xdr:nvPicPr>
        <xdr:cNvPr id="2" name="Picture 20"/>
        <xdr:cNvPicPr preferRelativeResize="1">
          <a:picLocks noChangeAspect="1"/>
        </xdr:cNvPicPr>
      </xdr:nvPicPr>
      <xdr:blipFill>
        <a:blip r:embed="rId1"/>
        <a:stretch>
          <a:fillRect/>
        </a:stretch>
      </xdr:blipFill>
      <xdr:spPr>
        <a:xfrm>
          <a:off x="4581525" y="3019425"/>
          <a:ext cx="9525" cy="9525"/>
        </a:xfrm>
        <a:prstGeom prst="rect">
          <a:avLst/>
        </a:prstGeom>
        <a:noFill/>
        <a:ln w="1" cmpd="sng">
          <a:noFill/>
        </a:ln>
      </xdr:spPr>
    </xdr:pic>
    <xdr:clientData/>
  </xdr:twoCellAnchor>
  <xdr:twoCellAnchor editAs="oneCell">
    <xdr:from>
      <xdr:col>0</xdr:col>
      <xdr:colOff>47625</xdr:colOff>
      <xdr:row>0</xdr:row>
      <xdr:rowOff>9525</xdr:rowOff>
    </xdr:from>
    <xdr:to>
      <xdr:col>5</xdr:col>
      <xdr:colOff>923925</xdr:colOff>
      <xdr:row>0</xdr:row>
      <xdr:rowOff>1504950</xdr:rowOff>
    </xdr:to>
    <xdr:pic>
      <xdr:nvPicPr>
        <xdr:cNvPr id="3" name="Picture 5" descr="bg_header.gif">
          <a:hlinkClick r:id="rId4"/>
        </xdr:cNvPr>
        <xdr:cNvPicPr preferRelativeResize="1">
          <a:picLocks noChangeAspect="1"/>
        </xdr:cNvPicPr>
      </xdr:nvPicPr>
      <xdr:blipFill>
        <a:blip r:embed="rId2"/>
        <a:stretch>
          <a:fillRect/>
        </a:stretch>
      </xdr:blipFill>
      <xdr:spPr>
        <a:xfrm>
          <a:off x="47625" y="9525"/>
          <a:ext cx="6429375" cy="1495425"/>
        </a:xfrm>
        <a:prstGeom prst="rect">
          <a:avLst/>
        </a:prstGeom>
        <a:noFill/>
        <a:ln w="9525" cmpd="sng">
          <a:noFill/>
        </a:ln>
      </xdr:spPr>
    </xdr:pic>
    <xdr:clientData/>
  </xdr:twoCellAnchor>
  <xdr:twoCellAnchor>
    <xdr:from>
      <xdr:col>0</xdr:col>
      <xdr:colOff>1228725</xdr:colOff>
      <xdr:row>1</xdr:row>
      <xdr:rowOff>152400</xdr:rowOff>
    </xdr:from>
    <xdr:to>
      <xdr:col>4</xdr:col>
      <xdr:colOff>952500</xdr:colOff>
      <xdr:row>11</xdr:row>
      <xdr:rowOff>114300</xdr:rowOff>
    </xdr:to>
    <xdr:sp>
      <xdr:nvSpPr>
        <xdr:cNvPr id="4" name="TextBox 4"/>
        <xdr:cNvSpPr txBox="1">
          <a:spLocks noChangeArrowheads="1"/>
        </xdr:cNvSpPr>
      </xdr:nvSpPr>
      <xdr:spPr>
        <a:xfrm>
          <a:off x="1228725" y="1895475"/>
          <a:ext cx="4305300" cy="23717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200" b="1" i="0" u="none" baseline="0">
              <a:solidFill>
                <a:srgbClr val="FF0000"/>
              </a:solidFill>
              <a:latin typeface="Calibri"/>
              <a:ea typeface="Calibri"/>
              <a:cs typeface="Calibri"/>
            </a:rPr>
            <a:t>PLEASE NOTE:
</a:t>
          </a:r>
          <a:r>
            <a:rPr lang="en-US" cap="none" sz="1200" b="1" i="0" u="none" baseline="0">
              <a:solidFill>
                <a:srgbClr val="FF0000"/>
              </a:solidFill>
              <a:latin typeface="Calibri"/>
              <a:ea typeface="Calibri"/>
              <a:cs typeface="Calibri"/>
            </a:rPr>
            <a:t>THERE IS A NEW EXCEL SPREADSHEET FOUND AT
</a:t>
          </a:r>
          <a:r>
            <a:rPr lang="en-US" cap="none" sz="1200" b="1" i="0" u="none" baseline="0">
              <a:solidFill>
                <a:srgbClr val="FF0000"/>
              </a:solidFill>
              <a:latin typeface="Calibri"/>
              <a:ea typeface="Calibri"/>
              <a:cs typeface="Calibri"/>
            </a:rPr>
            <a:t>http://foodstoragemadeeasy.net/babysteps/step-3-three-months-of-normal-food/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THE</a:t>
          </a:r>
          <a:r>
            <a:rPr lang="en-US" cap="none" sz="1200" b="1" i="0" u="none" baseline="0">
              <a:solidFill>
                <a:srgbClr val="FF0000"/>
              </a:solidFill>
              <a:latin typeface="Calibri"/>
              <a:ea typeface="Calibri"/>
              <a:cs typeface="Calibri"/>
            </a:rPr>
            <a:t> NEW SPREADSHEET IS A LITTLE MORE USER FRIENDLY,  AND PRODUCES THE SAME RESULTS .
</a:t>
          </a:r>
          <a:r>
            <a:rPr lang="en-US" cap="none" sz="1200" b="1" i="0" u="none" baseline="0">
              <a:solidFill>
                <a:srgbClr val="FF0000"/>
              </a:solidFill>
              <a:latin typeface="Calibri"/>
              <a:ea typeface="Calibri"/>
              <a:cs typeface="Calibri"/>
            </a:rPr>
            <a:t>FEEL FREE TO CONTINUE TO USE THIS ONE, OR TRANSFER YOUR DATA TO THE NEW ONE.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-JULIE AND JODI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xdr:row>
      <xdr:rowOff>57150</xdr:rowOff>
    </xdr:from>
    <xdr:to>
      <xdr:col>14</xdr:col>
      <xdr:colOff>238125</xdr:colOff>
      <xdr:row>12</xdr:row>
      <xdr:rowOff>114300</xdr:rowOff>
    </xdr:to>
    <xdr:sp>
      <xdr:nvSpPr>
        <xdr:cNvPr id="1" name="Text Box 8"/>
        <xdr:cNvSpPr txBox="1">
          <a:spLocks noChangeArrowheads="1"/>
        </xdr:cNvSpPr>
      </xdr:nvSpPr>
      <xdr:spPr>
        <a:xfrm>
          <a:off x="7010400" y="581025"/>
          <a:ext cx="3143250" cy="2362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Master Ingredient List and packages needed for 3 months will be automatically populated from your work on the PLAN worksheet.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ONE: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Fill out columns B, C, D, and E based on the prices at your grocery store. When this is completed you will have a list to compare sale prices to, and see if it's the right time to buy foods. In column B, make sure to scroll up on the drop-down menu if it appears blank.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TWO: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Fill out column I, with what you have on hand. Then you will know how many you still need to buy.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19"/>
  <sheetViews>
    <sheetView tabSelected="1" zoomScalePageLayoutView="0" workbookViewId="0" topLeftCell="A1">
      <selection activeCell="G3" sqref="G3"/>
    </sheetView>
  </sheetViews>
  <sheetFormatPr defaultColWidth="9.140625" defaultRowHeight="12.75"/>
  <cols>
    <col min="1" max="1" width="25.00390625" style="0" bestFit="1" customWidth="1"/>
    <col min="2" max="3" width="14.57421875" style="0" customWidth="1"/>
    <col min="4" max="4" width="14.57421875" style="1" customWidth="1"/>
    <col min="5" max="5" width="14.57421875" style="0" customWidth="1"/>
    <col min="6" max="8" width="14.57421875" style="1" customWidth="1"/>
    <col min="9" max="27" width="14.57421875" style="0" customWidth="1"/>
  </cols>
  <sheetData>
    <row r="1" spans="1:6" ht="137.25" customHeight="1" thickBot="1">
      <c r="A1" s="110" t="s">
        <v>22</v>
      </c>
      <c r="B1" s="111"/>
      <c r="C1" s="111"/>
      <c r="D1" s="111"/>
      <c r="E1" s="111"/>
      <c r="F1" s="112"/>
    </row>
    <row r="2" spans="1:6" ht="24" customHeight="1" thickBot="1">
      <c r="A2" s="113" t="s">
        <v>27</v>
      </c>
      <c r="B2" s="114"/>
      <c r="C2" s="114"/>
      <c r="D2" s="114"/>
      <c r="E2" s="114"/>
      <c r="F2" s="115"/>
    </row>
    <row r="3" spans="1:6" ht="63.75">
      <c r="A3" s="98" t="s">
        <v>32</v>
      </c>
      <c r="B3" s="99" t="s">
        <v>29</v>
      </c>
      <c r="C3" s="99" t="s">
        <v>30</v>
      </c>
      <c r="D3" s="99" t="s">
        <v>31</v>
      </c>
      <c r="E3" s="99" t="s">
        <v>24</v>
      </c>
      <c r="F3" s="100" t="s">
        <v>25</v>
      </c>
    </row>
    <row r="4" spans="1:6" ht="12.75">
      <c r="A4" s="41"/>
      <c r="B4" s="11">
        <f aca="true" t="shared" si="0" ref="B4:B35">COUNTIF($C$101:$L$218,A4)</f>
        <v>0</v>
      </c>
      <c r="C4" s="11">
        <f>B4*3</f>
        <v>0</v>
      </c>
      <c r="D4" s="17"/>
      <c r="E4" s="7">
        <f>IF(B4=0,0,B4/D4)</f>
        <v>0</v>
      </c>
      <c r="F4" s="42">
        <f>E4*3</f>
        <v>0</v>
      </c>
    </row>
    <row r="5" spans="1:6" ht="12.75">
      <c r="A5" s="41"/>
      <c r="B5" s="11">
        <f t="shared" si="0"/>
        <v>0</v>
      </c>
      <c r="C5" s="11">
        <f aca="true" t="shared" si="1" ref="C5:C99">B5*3</f>
        <v>0</v>
      </c>
      <c r="D5" s="96"/>
      <c r="E5" s="7">
        <f aca="true" t="shared" si="2" ref="E5:E68">IF(B5=0,0,B5/D5)</f>
        <v>0</v>
      </c>
      <c r="F5" s="42">
        <f aca="true" t="shared" si="3" ref="F5:F99">E5*3</f>
        <v>0</v>
      </c>
    </row>
    <row r="6" spans="1:6" ht="12.75">
      <c r="A6" s="41"/>
      <c r="B6" s="11">
        <f t="shared" si="0"/>
        <v>0</v>
      </c>
      <c r="C6" s="11">
        <f t="shared" si="1"/>
        <v>0</v>
      </c>
      <c r="D6" s="96"/>
      <c r="E6" s="7">
        <f t="shared" si="2"/>
        <v>0</v>
      </c>
      <c r="F6" s="42">
        <f t="shared" si="3"/>
        <v>0</v>
      </c>
    </row>
    <row r="7" spans="1:6" ht="12.75">
      <c r="A7" s="41"/>
      <c r="B7" s="11">
        <f t="shared" si="0"/>
        <v>0</v>
      </c>
      <c r="C7" s="11">
        <f t="shared" si="1"/>
        <v>0</v>
      </c>
      <c r="D7" s="96"/>
      <c r="E7" s="7">
        <f t="shared" si="2"/>
        <v>0</v>
      </c>
      <c r="F7" s="42">
        <f t="shared" si="3"/>
        <v>0</v>
      </c>
    </row>
    <row r="8" spans="1:6" ht="12.75">
      <c r="A8" s="41"/>
      <c r="B8" s="11">
        <f t="shared" si="0"/>
        <v>0</v>
      </c>
      <c r="C8" s="11">
        <f t="shared" si="1"/>
        <v>0</v>
      </c>
      <c r="D8" s="96"/>
      <c r="E8" s="7">
        <f t="shared" si="2"/>
        <v>0</v>
      </c>
      <c r="F8" s="42">
        <f t="shared" si="3"/>
        <v>0</v>
      </c>
    </row>
    <row r="9" spans="1:6" ht="12.75">
      <c r="A9" s="41"/>
      <c r="B9" s="11">
        <f t="shared" si="0"/>
        <v>0</v>
      </c>
      <c r="C9" s="11">
        <f t="shared" si="1"/>
        <v>0</v>
      </c>
      <c r="D9" s="96"/>
      <c r="E9" s="7">
        <f t="shared" si="2"/>
        <v>0</v>
      </c>
      <c r="F9" s="42">
        <f t="shared" si="3"/>
        <v>0</v>
      </c>
    </row>
    <row r="10" spans="1:6" ht="12.75">
      <c r="A10" s="41"/>
      <c r="B10" s="11">
        <f t="shared" si="0"/>
        <v>0</v>
      </c>
      <c r="C10" s="11">
        <f t="shared" si="1"/>
        <v>0</v>
      </c>
      <c r="D10" s="96"/>
      <c r="E10" s="7">
        <f t="shared" si="2"/>
        <v>0</v>
      </c>
      <c r="F10" s="42">
        <f t="shared" si="3"/>
        <v>0</v>
      </c>
    </row>
    <row r="11" spans="1:6" ht="12.75">
      <c r="A11" s="41"/>
      <c r="B11" s="11">
        <f t="shared" si="0"/>
        <v>0</v>
      </c>
      <c r="C11" s="11">
        <f t="shared" si="1"/>
        <v>0</v>
      </c>
      <c r="D11" s="96"/>
      <c r="E11" s="7">
        <f t="shared" si="2"/>
        <v>0</v>
      </c>
      <c r="F11" s="42">
        <f t="shared" si="3"/>
        <v>0</v>
      </c>
    </row>
    <row r="12" spans="1:6" ht="12.75">
      <c r="A12" s="41"/>
      <c r="B12" s="11">
        <f t="shared" si="0"/>
        <v>0</v>
      </c>
      <c r="C12" s="11">
        <f t="shared" si="1"/>
        <v>0</v>
      </c>
      <c r="D12" s="96"/>
      <c r="E12" s="7">
        <f t="shared" si="2"/>
        <v>0</v>
      </c>
      <c r="F12" s="42">
        <f t="shared" si="3"/>
        <v>0</v>
      </c>
    </row>
    <row r="13" spans="1:6" ht="12.75">
      <c r="A13" s="41"/>
      <c r="B13" s="11">
        <f t="shared" si="0"/>
        <v>0</v>
      </c>
      <c r="C13" s="11">
        <f t="shared" si="1"/>
        <v>0</v>
      </c>
      <c r="D13" s="96"/>
      <c r="E13" s="7">
        <f t="shared" si="2"/>
        <v>0</v>
      </c>
      <c r="F13" s="42">
        <f t="shared" si="3"/>
        <v>0</v>
      </c>
    </row>
    <row r="14" spans="1:6" ht="12.75">
      <c r="A14" s="41"/>
      <c r="B14" s="11">
        <f t="shared" si="0"/>
        <v>0</v>
      </c>
      <c r="C14" s="11">
        <f t="shared" si="1"/>
        <v>0</v>
      </c>
      <c r="D14" s="96"/>
      <c r="E14" s="7">
        <f t="shared" si="2"/>
        <v>0</v>
      </c>
      <c r="F14" s="42">
        <f t="shared" si="3"/>
        <v>0</v>
      </c>
    </row>
    <row r="15" spans="1:6" ht="12.75">
      <c r="A15" s="41"/>
      <c r="B15" s="11">
        <f t="shared" si="0"/>
        <v>0</v>
      </c>
      <c r="C15" s="11">
        <f t="shared" si="1"/>
        <v>0</v>
      </c>
      <c r="D15" s="96"/>
      <c r="E15" s="7">
        <f t="shared" si="2"/>
        <v>0</v>
      </c>
      <c r="F15" s="42">
        <f t="shared" si="3"/>
        <v>0</v>
      </c>
    </row>
    <row r="16" spans="1:6" ht="12.75">
      <c r="A16" s="41"/>
      <c r="B16" s="11">
        <f t="shared" si="0"/>
        <v>0</v>
      </c>
      <c r="C16" s="11">
        <f t="shared" si="1"/>
        <v>0</v>
      </c>
      <c r="D16" s="96"/>
      <c r="E16" s="7">
        <f t="shared" si="2"/>
        <v>0</v>
      </c>
      <c r="F16" s="42">
        <f t="shared" si="3"/>
        <v>0</v>
      </c>
    </row>
    <row r="17" spans="1:6" ht="12.75">
      <c r="A17" s="41"/>
      <c r="B17" s="11">
        <f t="shared" si="0"/>
        <v>0</v>
      </c>
      <c r="C17" s="11">
        <f t="shared" si="1"/>
        <v>0</v>
      </c>
      <c r="D17" s="96"/>
      <c r="E17" s="7">
        <f t="shared" si="2"/>
        <v>0</v>
      </c>
      <c r="F17" s="42">
        <f t="shared" si="3"/>
        <v>0</v>
      </c>
    </row>
    <row r="18" spans="1:6" ht="12.75">
      <c r="A18" s="41"/>
      <c r="B18" s="11">
        <f t="shared" si="0"/>
        <v>0</v>
      </c>
      <c r="C18" s="11">
        <f t="shared" si="1"/>
        <v>0</v>
      </c>
      <c r="D18" s="96"/>
      <c r="E18" s="7">
        <f t="shared" si="2"/>
        <v>0</v>
      </c>
      <c r="F18" s="42">
        <f t="shared" si="3"/>
        <v>0</v>
      </c>
    </row>
    <row r="19" spans="1:6" ht="12.75">
      <c r="A19" s="41"/>
      <c r="B19" s="11">
        <f t="shared" si="0"/>
        <v>0</v>
      </c>
      <c r="C19" s="11">
        <f t="shared" si="1"/>
        <v>0</v>
      </c>
      <c r="D19" s="96"/>
      <c r="E19" s="7">
        <f t="shared" si="2"/>
        <v>0</v>
      </c>
      <c r="F19" s="42">
        <f t="shared" si="3"/>
        <v>0</v>
      </c>
    </row>
    <row r="20" spans="1:6" ht="12.75">
      <c r="A20" s="41"/>
      <c r="B20" s="11">
        <f t="shared" si="0"/>
        <v>0</v>
      </c>
      <c r="C20" s="11">
        <f t="shared" si="1"/>
        <v>0</v>
      </c>
      <c r="D20" s="96"/>
      <c r="E20" s="7">
        <f t="shared" si="2"/>
        <v>0</v>
      </c>
      <c r="F20" s="42">
        <f t="shared" si="3"/>
        <v>0</v>
      </c>
    </row>
    <row r="21" spans="1:6" ht="12.75">
      <c r="A21" s="41"/>
      <c r="B21" s="11">
        <f t="shared" si="0"/>
        <v>0</v>
      </c>
      <c r="C21" s="11">
        <f t="shared" si="1"/>
        <v>0</v>
      </c>
      <c r="D21" s="96"/>
      <c r="E21" s="7">
        <f t="shared" si="2"/>
        <v>0</v>
      </c>
      <c r="F21" s="42">
        <f t="shared" si="3"/>
        <v>0</v>
      </c>
    </row>
    <row r="22" spans="1:6" ht="12.75">
      <c r="A22" s="41"/>
      <c r="B22" s="11">
        <f t="shared" si="0"/>
        <v>0</v>
      </c>
      <c r="C22" s="11">
        <f t="shared" si="1"/>
        <v>0</v>
      </c>
      <c r="D22" s="96"/>
      <c r="E22" s="7">
        <f t="shared" si="2"/>
        <v>0</v>
      </c>
      <c r="F22" s="42">
        <f t="shared" si="3"/>
        <v>0</v>
      </c>
    </row>
    <row r="23" spans="1:6" ht="12.75">
      <c r="A23" s="41"/>
      <c r="B23" s="11">
        <f t="shared" si="0"/>
        <v>0</v>
      </c>
      <c r="C23" s="11">
        <f t="shared" si="1"/>
        <v>0</v>
      </c>
      <c r="D23" s="96"/>
      <c r="E23" s="7">
        <f t="shared" si="2"/>
        <v>0</v>
      </c>
      <c r="F23" s="42">
        <f t="shared" si="3"/>
        <v>0</v>
      </c>
    </row>
    <row r="24" spans="1:6" ht="12.75">
      <c r="A24" s="41"/>
      <c r="B24" s="11">
        <f t="shared" si="0"/>
        <v>0</v>
      </c>
      <c r="C24" s="11">
        <f t="shared" si="1"/>
        <v>0</v>
      </c>
      <c r="D24" s="96"/>
      <c r="E24" s="7">
        <f t="shared" si="2"/>
        <v>0</v>
      </c>
      <c r="F24" s="42">
        <f t="shared" si="3"/>
        <v>0</v>
      </c>
    </row>
    <row r="25" spans="1:6" ht="12.75">
      <c r="A25" s="41"/>
      <c r="B25" s="11">
        <f t="shared" si="0"/>
        <v>0</v>
      </c>
      <c r="C25" s="11">
        <f t="shared" si="1"/>
        <v>0</v>
      </c>
      <c r="D25" s="96"/>
      <c r="E25" s="7">
        <f t="shared" si="2"/>
        <v>0</v>
      </c>
      <c r="F25" s="42">
        <f t="shared" si="3"/>
        <v>0</v>
      </c>
    </row>
    <row r="26" spans="1:6" ht="12.75">
      <c r="A26" s="41"/>
      <c r="B26" s="11">
        <f t="shared" si="0"/>
        <v>0</v>
      </c>
      <c r="C26" s="11">
        <f t="shared" si="1"/>
        <v>0</v>
      </c>
      <c r="D26" s="96"/>
      <c r="E26" s="7">
        <f t="shared" si="2"/>
        <v>0</v>
      </c>
      <c r="F26" s="42">
        <f t="shared" si="3"/>
        <v>0</v>
      </c>
    </row>
    <row r="27" spans="1:6" ht="12.75">
      <c r="A27" s="41"/>
      <c r="B27" s="11">
        <f t="shared" si="0"/>
        <v>0</v>
      </c>
      <c r="C27" s="11">
        <f t="shared" si="1"/>
        <v>0</v>
      </c>
      <c r="D27" s="96"/>
      <c r="E27" s="7">
        <f t="shared" si="2"/>
        <v>0</v>
      </c>
      <c r="F27" s="42">
        <f t="shared" si="3"/>
        <v>0</v>
      </c>
    </row>
    <row r="28" spans="1:6" ht="12.75">
      <c r="A28" s="41"/>
      <c r="B28" s="11">
        <f t="shared" si="0"/>
        <v>0</v>
      </c>
      <c r="C28" s="11">
        <f t="shared" si="1"/>
        <v>0</v>
      </c>
      <c r="D28" s="96"/>
      <c r="E28" s="7">
        <f t="shared" si="2"/>
        <v>0</v>
      </c>
      <c r="F28" s="42">
        <f t="shared" si="3"/>
        <v>0</v>
      </c>
    </row>
    <row r="29" spans="1:6" ht="12.75">
      <c r="A29" s="41"/>
      <c r="B29" s="11">
        <f t="shared" si="0"/>
        <v>0</v>
      </c>
      <c r="C29" s="11">
        <f t="shared" si="1"/>
        <v>0</v>
      </c>
      <c r="D29" s="96"/>
      <c r="E29" s="7">
        <f t="shared" si="2"/>
        <v>0</v>
      </c>
      <c r="F29" s="42">
        <f t="shared" si="3"/>
        <v>0</v>
      </c>
    </row>
    <row r="30" spans="1:6" ht="12.75">
      <c r="A30" s="41"/>
      <c r="B30" s="11">
        <f t="shared" si="0"/>
        <v>0</v>
      </c>
      <c r="C30" s="11">
        <f t="shared" si="1"/>
        <v>0</v>
      </c>
      <c r="D30" s="96"/>
      <c r="E30" s="7">
        <f t="shared" si="2"/>
        <v>0</v>
      </c>
      <c r="F30" s="42">
        <f t="shared" si="3"/>
        <v>0</v>
      </c>
    </row>
    <row r="31" spans="1:6" ht="12.75">
      <c r="A31" s="41"/>
      <c r="B31" s="11">
        <f t="shared" si="0"/>
        <v>0</v>
      </c>
      <c r="C31" s="11">
        <f t="shared" si="1"/>
        <v>0</v>
      </c>
      <c r="D31" s="96"/>
      <c r="E31" s="7">
        <f t="shared" si="2"/>
        <v>0</v>
      </c>
      <c r="F31" s="42">
        <f t="shared" si="3"/>
        <v>0</v>
      </c>
    </row>
    <row r="32" spans="1:6" ht="12.75">
      <c r="A32" s="41"/>
      <c r="B32" s="11">
        <f t="shared" si="0"/>
        <v>0</v>
      </c>
      <c r="C32" s="11">
        <f t="shared" si="1"/>
        <v>0</v>
      </c>
      <c r="D32" s="96"/>
      <c r="E32" s="7">
        <f t="shared" si="2"/>
        <v>0</v>
      </c>
      <c r="F32" s="42">
        <f t="shared" si="3"/>
        <v>0</v>
      </c>
    </row>
    <row r="33" spans="1:6" ht="12.75">
      <c r="A33" s="41"/>
      <c r="B33" s="11">
        <f t="shared" si="0"/>
        <v>0</v>
      </c>
      <c r="C33" s="11">
        <f t="shared" si="1"/>
        <v>0</v>
      </c>
      <c r="D33" s="96"/>
      <c r="E33" s="7">
        <f t="shared" si="2"/>
        <v>0</v>
      </c>
      <c r="F33" s="42">
        <f t="shared" si="3"/>
        <v>0</v>
      </c>
    </row>
    <row r="34" spans="1:6" ht="12.75">
      <c r="A34" s="41"/>
      <c r="B34" s="11">
        <f t="shared" si="0"/>
        <v>0</v>
      </c>
      <c r="C34" s="11">
        <f t="shared" si="1"/>
        <v>0</v>
      </c>
      <c r="D34" s="96"/>
      <c r="E34" s="7">
        <f t="shared" si="2"/>
        <v>0</v>
      </c>
      <c r="F34" s="42">
        <f t="shared" si="3"/>
        <v>0</v>
      </c>
    </row>
    <row r="35" spans="1:6" ht="12.75">
      <c r="A35" s="41"/>
      <c r="B35" s="11">
        <f t="shared" si="0"/>
        <v>0</v>
      </c>
      <c r="C35" s="11">
        <f t="shared" si="1"/>
        <v>0</v>
      </c>
      <c r="D35" s="96"/>
      <c r="E35" s="7">
        <f t="shared" si="2"/>
        <v>0</v>
      </c>
      <c r="F35" s="42">
        <f t="shared" si="3"/>
        <v>0</v>
      </c>
    </row>
    <row r="36" spans="1:6" ht="12.75">
      <c r="A36" s="41"/>
      <c r="B36" s="11">
        <f aca="true" t="shared" si="4" ref="B36:B67">COUNTIF($C$101:$L$218,A36)</f>
        <v>0</v>
      </c>
      <c r="C36" s="11">
        <f t="shared" si="1"/>
        <v>0</v>
      </c>
      <c r="D36" s="96"/>
      <c r="E36" s="7">
        <f t="shared" si="2"/>
        <v>0</v>
      </c>
      <c r="F36" s="42">
        <f t="shared" si="3"/>
        <v>0</v>
      </c>
    </row>
    <row r="37" spans="1:6" ht="12.75">
      <c r="A37" s="41"/>
      <c r="B37" s="11">
        <f t="shared" si="4"/>
        <v>0</v>
      </c>
      <c r="C37" s="11">
        <f t="shared" si="1"/>
        <v>0</v>
      </c>
      <c r="D37" s="96"/>
      <c r="E37" s="7">
        <f t="shared" si="2"/>
        <v>0</v>
      </c>
      <c r="F37" s="42">
        <f t="shared" si="3"/>
        <v>0</v>
      </c>
    </row>
    <row r="38" spans="1:6" ht="12.75">
      <c r="A38" s="41"/>
      <c r="B38" s="11">
        <f t="shared" si="4"/>
        <v>0</v>
      </c>
      <c r="C38" s="11">
        <f t="shared" si="1"/>
        <v>0</v>
      </c>
      <c r="D38" s="96"/>
      <c r="E38" s="7">
        <f t="shared" si="2"/>
        <v>0</v>
      </c>
      <c r="F38" s="42">
        <f t="shared" si="3"/>
        <v>0</v>
      </c>
    </row>
    <row r="39" spans="1:6" ht="12.75">
      <c r="A39" s="41"/>
      <c r="B39" s="11">
        <f t="shared" si="4"/>
        <v>0</v>
      </c>
      <c r="C39" s="11">
        <f t="shared" si="1"/>
        <v>0</v>
      </c>
      <c r="D39" s="96"/>
      <c r="E39" s="7">
        <f t="shared" si="2"/>
        <v>0</v>
      </c>
      <c r="F39" s="42">
        <f t="shared" si="3"/>
        <v>0</v>
      </c>
    </row>
    <row r="40" spans="1:6" ht="12.75">
      <c r="A40" s="41"/>
      <c r="B40" s="11">
        <f t="shared" si="4"/>
        <v>0</v>
      </c>
      <c r="C40" s="11">
        <f t="shared" si="1"/>
        <v>0</v>
      </c>
      <c r="D40" s="96"/>
      <c r="E40" s="7">
        <f t="shared" si="2"/>
        <v>0</v>
      </c>
      <c r="F40" s="42">
        <f t="shared" si="3"/>
        <v>0</v>
      </c>
    </row>
    <row r="41" spans="1:6" ht="12.75">
      <c r="A41" s="41"/>
      <c r="B41" s="11">
        <f t="shared" si="4"/>
        <v>0</v>
      </c>
      <c r="C41" s="11">
        <f t="shared" si="1"/>
        <v>0</v>
      </c>
      <c r="D41" s="96"/>
      <c r="E41" s="7">
        <f t="shared" si="2"/>
        <v>0</v>
      </c>
      <c r="F41" s="42">
        <f t="shared" si="3"/>
        <v>0</v>
      </c>
    </row>
    <row r="42" spans="1:6" ht="12.75">
      <c r="A42" s="41"/>
      <c r="B42" s="11">
        <f t="shared" si="4"/>
        <v>0</v>
      </c>
      <c r="C42" s="11">
        <f t="shared" si="1"/>
        <v>0</v>
      </c>
      <c r="D42" s="96"/>
      <c r="E42" s="7">
        <f t="shared" si="2"/>
        <v>0</v>
      </c>
      <c r="F42" s="42">
        <f t="shared" si="3"/>
        <v>0</v>
      </c>
    </row>
    <row r="43" spans="1:6" ht="12.75">
      <c r="A43" s="41"/>
      <c r="B43" s="11">
        <f t="shared" si="4"/>
        <v>0</v>
      </c>
      <c r="C43" s="11">
        <f t="shared" si="1"/>
        <v>0</v>
      </c>
      <c r="D43" s="96"/>
      <c r="E43" s="7">
        <f t="shared" si="2"/>
        <v>0</v>
      </c>
      <c r="F43" s="42">
        <f t="shared" si="3"/>
        <v>0</v>
      </c>
    </row>
    <row r="44" spans="1:6" ht="12.75">
      <c r="A44" s="41"/>
      <c r="B44" s="11">
        <f t="shared" si="4"/>
        <v>0</v>
      </c>
      <c r="C44" s="11">
        <f t="shared" si="1"/>
        <v>0</v>
      </c>
      <c r="D44" s="96"/>
      <c r="E44" s="7">
        <f t="shared" si="2"/>
        <v>0</v>
      </c>
      <c r="F44" s="42">
        <f t="shared" si="3"/>
        <v>0</v>
      </c>
    </row>
    <row r="45" spans="1:6" ht="12.75">
      <c r="A45" s="41"/>
      <c r="B45" s="11">
        <f t="shared" si="4"/>
        <v>0</v>
      </c>
      <c r="C45" s="11">
        <f t="shared" si="1"/>
        <v>0</v>
      </c>
      <c r="D45" s="96"/>
      <c r="E45" s="7">
        <f t="shared" si="2"/>
        <v>0</v>
      </c>
      <c r="F45" s="42">
        <f t="shared" si="3"/>
        <v>0</v>
      </c>
    </row>
    <row r="46" spans="1:6" ht="12.75">
      <c r="A46" s="41"/>
      <c r="B46" s="11">
        <f t="shared" si="4"/>
        <v>0</v>
      </c>
      <c r="C46" s="11">
        <f t="shared" si="1"/>
        <v>0</v>
      </c>
      <c r="D46" s="96"/>
      <c r="E46" s="7">
        <f t="shared" si="2"/>
        <v>0</v>
      </c>
      <c r="F46" s="42">
        <f t="shared" si="3"/>
        <v>0</v>
      </c>
    </row>
    <row r="47" spans="1:6" ht="12.75">
      <c r="A47" s="41"/>
      <c r="B47" s="11">
        <f t="shared" si="4"/>
        <v>0</v>
      </c>
      <c r="C47" s="11">
        <f t="shared" si="1"/>
        <v>0</v>
      </c>
      <c r="D47" s="96"/>
      <c r="E47" s="7">
        <f t="shared" si="2"/>
        <v>0</v>
      </c>
      <c r="F47" s="42">
        <f t="shared" si="3"/>
        <v>0</v>
      </c>
    </row>
    <row r="48" spans="1:6" ht="12.75">
      <c r="A48" s="41"/>
      <c r="B48" s="11">
        <f t="shared" si="4"/>
        <v>0</v>
      </c>
      <c r="C48" s="11">
        <f t="shared" si="1"/>
        <v>0</v>
      </c>
      <c r="D48" s="96"/>
      <c r="E48" s="7">
        <f t="shared" si="2"/>
        <v>0</v>
      </c>
      <c r="F48" s="42">
        <f t="shared" si="3"/>
        <v>0</v>
      </c>
    </row>
    <row r="49" spans="1:6" ht="12.75">
      <c r="A49" s="41"/>
      <c r="B49" s="11">
        <f t="shared" si="4"/>
        <v>0</v>
      </c>
      <c r="C49" s="11">
        <f t="shared" si="1"/>
        <v>0</v>
      </c>
      <c r="D49" s="96"/>
      <c r="E49" s="7">
        <f t="shared" si="2"/>
        <v>0</v>
      </c>
      <c r="F49" s="42">
        <f t="shared" si="3"/>
        <v>0</v>
      </c>
    </row>
    <row r="50" spans="1:6" ht="12.75">
      <c r="A50" s="41"/>
      <c r="B50" s="11">
        <f t="shared" si="4"/>
        <v>0</v>
      </c>
      <c r="C50" s="11">
        <f t="shared" si="1"/>
        <v>0</v>
      </c>
      <c r="D50" s="96"/>
      <c r="E50" s="7">
        <f t="shared" si="2"/>
        <v>0</v>
      </c>
      <c r="F50" s="42">
        <f t="shared" si="3"/>
        <v>0</v>
      </c>
    </row>
    <row r="51" spans="1:6" ht="12.75">
      <c r="A51" s="41"/>
      <c r="B51" s="11">
        <f t="shared" si="4"/>
        <v>0</v>
      </c>
      <c r="C51" s="11">
        <f t="shared" si="1"/>
        <v>0</v>
      </c>
      <c r="D51" s="96"/>
      <c r="E51" s="7">
        <f t="shared" si="2"/>
        <v>0</v>
      </c>
      <c r="F51" s="42">
        <f t="shared" si="3"/>
        <v>0</v>
      </c>
    </row>
    <row r="52" spans="1:6" ht="12.75">
      <c r="A52" s="41"/>
      <c r="B52" s="11">
        <f t="shared" si="4"/>
        <v>0</v>
      </c>
      <c r="C52" s="11">
        <f t="shared" si="1"/>
        <v>0</v>
      </c>
      <c r="D52" s="96"/>
      <c r="E52" s="7">
        <f t="shared" si="2"/>
        <v>0</v>
      </c>
      <c r="F52" s="42">
        <f t="shared" si="3"/>
        <v>0</v>
      </c>
    </row>
    <row r="53" spans="1:6" ht="12.75">
      <c r="A53" s="41"/>
      <c r="B53" s="11">
        <f t="shared" si="4"/>
        <v>0</v>
      </c>
      <c r="C53" s="11">
        <f t="shared" si="1"/>
        <v>0</v>
      </c>
      <c r="D53" s="96"/>
      <c r="E53" s="7">
        <f t="shared" si="2"/>
        <v>0</v>
      </c>
      <c r="F53" s="42">
        <f t="shared" si="3"/>
        <v>0</v>
      </c>
    </row>
    <row r="54" spans="1:6" ht="12.75">
      <c r="A54" s="41"/>
      <c r="B54" s="11">
        <f t="shared" si="4"/>
        <v>0</v>
      </c>
      <c r="C54" s="11">
        <f t="shared" si="1"/>
        <v>0</v>
      </c>
      <c r="D54" s="96"/>
      <c r="E54" s="7">
        <f t="shared" si="2"/>
        <v>0</v>
      </c>
      <c r="F54" s="42">
        <f t="shared" si="3"/>
        <v>0</v>
      </c>
    </row>
    <row r="55" spans="1:6" ht="12.75">
      <c r="A55" s="41"/>
      <c r="B55" s="11">
        <f t="shared" si="4"/>
        <v>0</v>
      </c>
      <c r="C55" s="11">
        <f t="shared" si="1"/>
        <v>0</v>
      </c>
      <c r="D55" s="96"/>
      <c r="E55" s="7">
        <f t="shared" si="2"/>
        <v>0</v>
      </c>
      <c r="F55" s="42">
        <f t="shared" si="3"/>
        <v>0</v>
      </c>
    </row>
    <row r="56" spans="1:6" ht="12.75">
      <c r="A56" s="41"/>
      <c r="B56" s="11">
        <f t="shared" si="4"/>
        <v>0</v>
      </c>
      <c r="C56" s="11">
        <f t="shared" si="1"/>
        <v>0</v>
      </c>
      <c r="D56" s="96"/>
      <c r="E56" s="7">
        <f t="shared" si="2"/>
        <v>0</v>
      </c>
      <c r="F56" s="42">
        <f t="shared" si="3"/>
        <v>0</v>
      </c>
    </row>
    <row r="57" spans="1:6" ht="12.75">
      <c r="A57" s="41"/>
      <c r="B57" s="11">
        <f t="shared" si="4"/>
        <v>0</v>
      </c>
      <c r="C57" s="11">
        <f t="shared" si="1"/>
        <v>0</v>
      </c>
      <c r="D57" s="96"/>
      <c r="E57" s="7">
        <f t="shared" si="2"/>
        <v>0</v>
      </c>
      <c r="F57" s="42">
        <f t="shared" si="3"/>
        <v>0</v>
      </c>
    </row>
    <row r="58" spans="1:6" ht="12.75">
      <c r="A58" s="41"/>
      <c r="B58" s="11">
        <f t="shared" si="4"/>
        <v>0</v>
      </c>
      <c r="C58" s="11">
        <f t="shared" si="1"/>
        <v>0</v>
      </c>
      <c r="D58" s="96"/>
      <c r="E58" s="7">
        <f t="shared" si="2"/>
        <v>0</v>
      </c>
      <c r="F58" s="42">
        <f t="shared" si="3"/>
        <v>0</v>
      </c>
    </row>
    <row r="59" spans="1:6" ht="12.75">
      <c r="A59" s="41"/>
      <c r="B59" s="11">
        <f t="shared" si="4"/>
        <v>0</v>
      </c>
      <c r="C59" s="11">
        <f t="shared" si="1"/>
        <v>0</v>
      </c>
      <c r="D59" s="96"/>
      <c r="E59" s="7">
        <f t="shared" si="2"/>
        <v>0</v>
      </c>
      <c r="F59" s="42">
        <f t="shared" si="3"/>
        <v>0</v>
      </c>
    </row>
    <row r="60" spans="1:6" ht="12.75">
      <c r="A60" s="41"/>
      <c r="B60" s="11">
        <f t="shared" si="4"/>
        <v>0</v>
      </c>
      <c r="C60" s="11">
        <f t="shared" si="1"/>
        <v>0</v>
      </c>
      <c r="D60" s="96"/>
      <c r="E60" s="7">
        <f t="shared" si="2"/>
        <v>0</v>
      </c>
      <c r="F60" s="42">
        <f t="shared" si="3"/>
        <v>0</v>
      </c>
    </row>
    <row r="61" spans="1:6" ht="12.75">
      <c r="A61" s="41"/>
      <c r="B61" s="11">
        <f t="shared" si="4"/>
        <v>0</v>
      </c>
      <c r="C61" s="11">
        <f t="shared" si="1"/>
        <v>0</v>
      </c>
      <c r="D61" s="96"/>
      <c r="E61" s="7">
        <f t="shared" si="2"/>
        <v>0</v>
      </c>
      <c r="F61" s="42">
        <f t="shared" si="3"/>
        <v>0</v>
      </c>
    </row>
    <row r="62" spans="1:6" ht="12.75">
      <c r="A62" s="41"/>
      <c r="B62" s="11">
        <f t="shared" si="4"/>
        <v>0</v>
      </c>
      <c r="C62" s="11">
        <f t="shared" si="1"/>
        <v>0</v>
      </c>
      <c r="D62" s="96"/>
      <c r="E62" s="7">
        <f t="shared" si="2"/>
        <v>0</v>
      </c>
      <c r="F62" s="42">
        <f t="shared" si="3"/>
        <v>0</v>
      </c>
    </row>
    <row r="63" spans="1:6" ht="12.75">
      <c r="A63" s="41"/>
      <c r="B63" s="11">
        <f t="shared" si="4"/>
        <v>0</v>
      </c>
      <c r="C63" s="11">
        <f t="shared" si="1"/>
        <v>0</v>
      </c>
      <c r="D63" s="96"/>
      <c r="E63" s="7">
        <f t="shared" si="2"/>
        <v>0</v>
      </c>
      <c r="F63" s="42">
        <f t="shared" si="3"/>
        <v>0</v>
      </c>
    </row>
    <row r="64" spans="1:6" ht="12.75">
      <c r="A64" s="41"/>
      <c r="B64" s="11">
        <f t="shared" si="4"/>
        <v>0</v>
      </c>
      <c r="C64" s="11">
        <f t="shared" si="1"/>
        <v>0</v>
      </c>
      <c r="D64" s="96"/>
      <c r="E64" s="7">
        <f t="shared" si="2"/>
        <v>0</v>
      </c>
      <c r="F64" s="42">
        <f t="shared" si="3"/>
        <v>0</v>
      </c>
    </row>
    <row r="65" spans="1:6" ht="12.75">
      <c r="A65" s="41"/>
      <c r="B65" s="11">
        <f t="shared" si="4"/>
        <v>0</v>
      </c>
      <c r="C65" s="11">
        <f t="shared" si="1"/>
        <v>0</v>
      </c>
      <c r="D65" s="96"/>
      <c r="E65" s="7">
        <f t="shared" si="2"/>
        <v>0</v>
      </c>
      <c r="F65" s="42">
        <f t="shared" si="3"/>
        <v>0</v>
      </c>
    </row>
    <row r="66" spans="1:6" ht="12.75">
      <c r="A66" s="41"/>
      <c r="B66" s="11">
        <f t="shared" si="4"/>
        <v>0</v>
      </c>
      <c r="C66" s="11">
        <f t="shared" si="1"/>
        <v>0</v>
      </c>
      <c r="D66" s="96"/>
      <c r="E66" s="7">
        <f t="shared" si="2"/>
        <v>0</v>
      </c>
      <c r="F66" s="42">
        <f t="shared" si="3"/>
        <v>0</v>
      </c>
    </row>
    <row r="67" spans="1:6" ht="12.75">
      <c r="A67" s="41"/>
      <c r="B67" s="11">
        <f t="shared" si="4"/>
        <v>0</v>
      </c>
      <c r="C67" s="11">
        <f t="shared" si="1"/>
        <v>0</v>
      </c>
      <c r="D67" s="96"/>
      <c r="E67" s="7">
        <f t="shared" si="2"/>
        <v>0</v>
      </c>
      <c r="F67" s="42">
        <f t="shared" si="3"/>
        <v>0</v>
      </c>
    </row>
    <row r="68" spans="1:6" ht="12.75">
      <c r="A68" s="41"/>
      <c r="B68" s="11">
        <f aca="true" t="shared" si="5" ref="B68:B99">COUNTIF($C$101:$L$218,A68)</f>
        <v>0</v>
      </c>
      <c r="C68" s="11">
        <f t="shared" si="1"/>
        <v>0</v>
      </c>
      <c r="D68" s="96"/>
      <c r="E68" s="7">
        <f t="shared" si="2"/>
        <v>0</v>
      </c>
      <c r="F68" s="42">
        <f t="shared" si="3"/>
        <v>0</v>
      </c>
    </row>
    <row r="69" spans="1:6" ht="11.25" customHeight="1">
      <c r="A69" s="41"/>
      <c r="B69" s="11">
        <f t="shared" si="5"/>
        <v>0</v>
      </c>
      <c r="C69" s="11">
        <f t="shared" si="1"/>
        <v>0</v>
      </c>
      <c r="D69" s="96"/>
      <c r="E69" s="7">
        <f aca="true" t="shared" si="6" ref="E69:E99">IF(B69=0,0,B69/D69)</f>
        <v>0</v>
      </c>
      <c r="F69" s="42">
        <f t="shared" si="3"/>
        <v>0</v>
      </c>
    </row>
    <row r="70" spans="1:6" ht="12.75">
      <c r="A70" s="41"/>
      <c r="B70" s="11">
        <f t="shared" si="5"/>
        <v>0</v>
      </c>
      <c r="C70" s="11">
        <f t="shared" si="1"/>
        <v>0</v>
      </c>
      <c r="D70" s="96"/>
      <c r="E70" s="7">
        <f t="shared" si="6"/>
        <v>0</v>
      </c>
      <c r="F70" s="42">
        <f t="shared" si="3"/>
        <v>0</v>
      </c>
    </row>
    <row r="71" spans="1:6" ht="12.75">
      <c r="A71" s="41"/>
      <c r="B71" s="11">
        <f t="shared" si="5"/>
        <v>0</v>
      </c>
      <c r="C71" s="11">
        <f t="shared" si="1"/>
        <v>0</v>
      </c>
      <c r="D71" s="96"/>
      <c r="E71" s="7">
        <f t="shared" si="6"/>
        <v>0</v>
      </c>
      <c r="F71" s="42">
        <f t="shared" si="3"/>
        <v>0</v>
      </c>
    </row>
    <row r="72" spans="1:6" ht="12.75">
      <c r="A72" s="41"/>
      <c r="B72" s="11">
        <f t="shared" si="5"/>
        <v>0</v>
      </c>
      <c r="C72" s="11">
        <f t="shared" si="1"/>
        <v>0</v>
      </c>
      <c r="D72" s="96"/>
      <c r="E72" s="7">
        <f t="shared" si="6"/>
        <v>0</v>
      </c>
      <c r="F72" s="42">
        <f t="shared" si="3"/>
        <v>0</v>
      </c>
    </row>
    <row r="73" spans="1:6" ht="12.75">
      <c r="A73" s="41"/>
      <c r="B73" s="11">
        <f t="shared" si="5"/>
        <v>0</v>
      </c>
      <c r="C73" s="11">
        <f t="shared" si="1"/>
        <v>0</v>
      </c>
      <c r="D73" s="96"/>
      <c r="E73" s="7">
        <f t="shared" si="6"/>
        <v>0</v>
      </c>
      <c r="F73" s="42">
        <f t="shared" si="3"/>
        <v>0</v>
      </c>
    </row>
    <row r="74" spans="1:6" ht="12.75">
      <c r="A74" s="41"/>
      <c r="B74" s="11">
        <f t="shared" si="5"/>
        <v>0</v>
      </c>
      <c r="C74" s="11">
        <f t="shared" si="1"/>
        <v>0</v>
      </c>
      <c r="D74" s="96"/>
      <c r="E74" s="7">
        <f t="shared" si="6"/>
        <v>0</v>
      </c>
      <c r="F74" s="42">
        <f t="shared" si="3"/>
        <v>0</v>
      </c>
    </row>
    <row r="75" spans="1:6" ht="12.75">
      <c r="A75" s="41"/>
      <c r="B75" s="11">
        <f t="shared" si="5"/>
        <v>0</v>
      </c>
      <c r="C75" s="11">
        <f t="shared" si="1"/>
        <v>0</v>
      </c>
      <c r="D75" s="96"/>
      <c r="E75" s="7">
        <f t="shared" si="6"/>
        <v>0</v>
      </c>
      <c r="F75" s="42">
        <f t="shared" si="3"/>
        <v>0</v>
      </c>
    </row>
    <row r="76" spans="1:6" ht="12.75">
      <c r="A76" s="41"/>
      <c r="B76" s="11">
        <f t="shared" si="5"/>
        <v>0</v>
      </c>
      <c r="C76" s="11">
        <f t="shared" si="1"/>
        <v>0</v>
      </c>
      <c r="D76" s="96"/>
      <c r="E76" s="7">
        <f t="shared" si="6"/>
        <v>0</v>
      </c>
      <c r="F76" s="42">
        <f t="shared" si="3"/>
        <v>0</v>
      </c>
    </row>
    <row r="77" spans="1:6" ht="12.75">
      <c r="A77" s="41"/>
      <c r="B77" s="11">
        <f t="shared" si="5"/>
        <v>0</v>
      </c>
      <c r="C77" s="11">
        <f t="shared" si="1"/>
        <v>0</v>
      </c>
      <c r="D77" s="96"/>
      <c r="E77" s="7">
        <f t="shared" si="6"/>
        <v>0</v>
      </c>
      <c r="F77" s="42">
        <f t="shared" si="3"/>
        <v>0</v>
      </c>
    </row>
    <row r="78" spans="1:6" ht="12.75">
      <c r="A78" s="41"/>
      <c r="B78" s="11">
        <f t="shared" si="5"/>
        <v>0</v>
      </c>
      <c r="C78" s="11">
        <f t="shared" si="1"/>
        <v>0</v>
      </c>
      <c r="D78" s="96"/>
      <c r="E78" s="7">
        <f t="shared" si="6"/>
        <v>0</v>
      </c>
      <c r="F78" s="42">
        <f t="shared" si="3"/>
        <v>0</v>
      </c>
    </row>
    <row r="79" spans="1:6" ht="12.75">
      <c r="A79" s="41"/>
      <c r="B79" s="11">
        <f t="shared" si="5"/>
        <v>0</v>
      </c>
      <c r="C79" s="11">
        <f t="shared" si="1"/>
        <v>0</v>
      </c>
      <c r="D79" s="96"/>
      <c r="E79" s="7">
        <f t="shared" si="6"/>
        <v>0</v>
      </c>
      <c r="F79" s="42">
        <f t="shared" si="3"/>
        <v>0</v>
      </c>
    </row>
    <row r="80" spans="1:6" ht="12.75">
      <c r="A80" s="41"/>
      <c r="B80" s="11">
        <f t="shared" si="5"/>
        <v>0</v>
      </c>
      <c r="C80" s="11">
        <f t="shared" si="1"/>
        <v>0</v>
      </c>
      <c r="D80" s="96"/>
      <c r="E80" s="7">
        <f t="shared" si="6"/>
        <v>0</v>
      </c>
      <c r="F80" s="42">
        <f t="shared" si="3"/>
        <v>0</v>
      </c>
    </row>
    <row r="81" spans="1:6" ht="12.75">
      <c r="A81" s="41"/>
      <c r="B81" s="11">
        <f t="shared" si="5"/>
        <v>0</v>
      </c>
      <c r="C81" s="11">
        <f t="shared" si="1"/>
        <v>0</v>
      </c>
      <c r="D81" s="96"/>
      <c r="E81" s="7">
        <f t="shared" si="6"/>
        <v>0</v>
      </c>
      <c r="F81" s="42">
        <f t="shared" si="3"/>
        <v>0</v>
      </c>
    </row>
    <row r="82" spans="1:6" ht="12.75">
      <c r="A82" s="41"/>
      <c r="B82" s="11">
        <f t="shared" si="5"/>
        <v>0</v>
      </c>
      <c r="C82" s="11">
        <f t="shared" si="1"/>
        <v>0</v>
      </c>
      <c r="D82" s="96"/>
      <c r="E82" s="7">
        <f t="shared" si="6"/>
        <v>0</v>
      </c>
      <c r="F82" s="42">
        <f t="shared" si="3"/>
        <v>0</v>
      </c>
    </row>
    <row r="83" spans="1:6" ht="12.75">
      <c r="A83" s="41"/>
      <c r="B83" s="11">
        <f t="shared" si="5"/>
        <v>0</v>
      </c>
      <c r="C83" s="11">
        <f t="shared" si="1"/>
        <v>0</v>
      </c>
      <c r="D83" s="96"/>
      <c r="E83" s="7">
        <f t="shared" si="6"/>
        <v>0</v>
      </c>
      <c r="F83" s="42">
        <f t="shared" si="3"/>
        <v>0</v>
      </c>
    </row>
    <row r="84" spans="1:6" ht="12.75">
      <c r="A84" s="41"/>
      <c r="B84" s="11">
        <f t="shared" si="5"/>
        <v>0</v>
      </c>
      <c r="C84" s="11">
        <f t="shared" si="1"/>
        <v>0</v>
      </c>
      <c r="D84" s="96"/>
      <c r="E84" s="7">
        <f t="shared" si="6"/>
        <v>0</v>
      </c>
      <c r="F84" s="42">
        <f t="shared" si="3"/>
        <v>0</v>
      </c>
    </row>
    <row r="85" spans="1:6" ht="12.75">
      <c r="A85" s="41"/>
      <c r="B85" s="11">
        <f t="shared" si="5"/>
        <v>0</v>
      </c>
      <c r="C85" s="11">
        <f t="shared" si="1"/>
        <v>0</v>
      </c>
      <c r="D85" s="96"/>
      <c r="E85" s="7">
        <f t="shared" si="6"/>
        <v>0</v>
      </c>
      <c r="F85" s="42">
        <f t="shared" si="3"/>
        <v>0</v>
      </c>
    </row>
    <row r="86" spans="1:6" ht="12.75">
      <c r="A86" s="41"/>
      <c r="B86" s="11">
        <f t="shared" si="5"/>
        <v>0</v>
      </c>
      <c r="C86" s="11">
        <f t="shared" si="1"/>
        <v>0</v>
      </c>
      <c r="D86" s="96"/>
      <c r="E86" s="7">
        <f t="shared" si="6"/>
        <v>0</v>
      </c>
      <c r="F86" s="42">
        <f t="shared" si="3"/>
        <v>0</v>
      </c>
    </row>
    <row r="87" spans="1:6" ht="12.75">
      <c r="A87" s="41"/>
      <c r="B87" s="11">
        <f t="shared" si="5"/>
        <v>0</v>
      </c>
      <c r="C87" s="11">
        <f t="shared" si="1"/>
        <v>0</v>
      </c>
      <c r="D87" s="96"/>
      <c r="E87" s="7">
        <f t="shared" si="6"/>
        <v>0</v>
      </c>
      <c r="F87" s="42">
        <f t="shared" si="3"/>
        <v>0</v>
      </c>
    </row>
    <row r="88" spans="1:6" ht="12.75">
      <c r="A88" s="41"/>
      <c r="B88" s="11">
        <f t="shared" si="5"/>
        <v>0</v>
      </c>
      <c r="C88" s="11">
        <f t="shared" si="1"/>
        <v>0</v>
      </c>
      <c r="D88" s="96"/>
      <c r="E88" s="7">
        <f t="shared" si="6"/>
        <v>0</v>
      </c>
      <c r="F88" s="42">
        <f t="shared" si="3"/>
        <v>0</v>
      </c>
    </row>
    <row r="89" spans="1:6" ht="12.75">
      <c r="A89" s="41"/>
      <c r="B89" s="11">
        <f t="shared" si="5"/>
        <v>0</v>
      </c>
      <c r="C89" s="11">
        <f t="shared" si="1"/>
        <v>0</v>
      </c>
      <c r="D89" s="96"/>
      <c r="E89" s="7">
        <f t="shared" si="6"/>
        <v>0</v>
      </c>
      <c r="F89" s="42">
        <f t="shared" si="3"/>
        <v>0</v>
      </c>
    </row>
    <row r="90" spans="1:6" ht="12.75">
      <c r="A90" s="41"/>
      <c r="B90" s="11">
        <f t="shared" si="5"/>
        <v>0</v>
      </c>
      <c r="C90" s="11">
        <f t="shared" si="1"/>
        <v>0</v>
      </c>
      <c r="D90" s="96"/>
      <c r="E90" s="7">
        <f t="shared" si="6"/>
        <v>0</v>
      </c>
      <c r="F90" s="42">
        <f t="shared" si="3"/>
        <v>0</v>
      </c>
    </row>
    <row r="91" spans="1:6" ht="12.75">
      <c r="A91" s="41"/>
      <c r="B91" s="11">
        <f t="shared" si="5"/>
        <v>0</v>
      </c>
      <c r="C91" s="11">
        <f t="shared" si="1"/>
        <v>0</v>
      </c>
      <c r="D91" s="96"/>
      <c r="E91" s="7">
        <f t="shared" si="6"/>
        <v>0</v>
      </c>
      <c r="F91" s="42">
        <f t="shared" si="3"/>
        <v>0</v>
      </c>
    </row>
    <row r="92" spans="1:6" ht="12.75">
      <c r="A92" s="41"/>
      <c r="B92" s="11">
        <f t="shared" si="5"/>
        <v>0</v>
      </c>
      <c r="C92" s="11">
        <f t="shared" si="1"/>
        <v>0</v>
      </c>
      <c r="D92" s="96"/>
      <c r="E92" s="7">
        <f t="shared" si="6"/>
        <v>0</v>
      </c>
      <c r="F92" s="42">
        <f t="shared" si="3"/>
        <v>0</v>
      </c>
    </row>
    <row r="93" spans="1:6" ht="12.75">
      <c r="A93" s="41"/>
      <c r="B93" s="11">
        <f t="shared" si="5"/>
        <v>0</v>
      </c>
      <c r="C93" s="11">
        <f t="shared" si="1"/>
        <v>0</v>
      </c>
      <c r="D93" s="96"/>
      <c r="E93" s="7">
        <f t="shared" si="6"/>
        <v>0</v>
      </c>
      <c r="F93" s="42">
        <f t="shared" si="3"/>
        <v>0</v>
      </c>
    </row>
    <row r="94" spans="1:6" ht="12.75">
      <c r="A94" s="41"/>
      <c r="B94" s="11">
        <f t="shared" si="5"/>
        <v>0</v>
      </c>
      <c r="C94" s="11">
        <f t="shared" si="1"/>
        <v>0</v>
      </c>
      <c r="D94" s="96"/>
      <c r="E94" s="7">
        <f t="shared" si="6"/>
        <v>0</v>
      </c>
      <c r="F94" s="42">
        <f t="shared" si="3"/>
        <v>0</v>
      </c>
    </row>
    <row r="95" spans="1:6" ht="12.75">
      <c r="A95" s="41"/>
      <c r="B95" s="11">
        <f t="shared" si="5"/>
        <v>0</v>
      </c>
      <c r="C95" s="11">
        <f t="shared" si="1"/>
        <v>0</v>
      </c>
      <c r="D95" s="96"/>
      <c r="E95" s="7">
        <f t="shared" si="6"/>
        <v>0</v>
      </c>
      <c r="F95" s="42">
        <f t="shared" si="3"/>
        <v>0</v>
      </c>
    </row>
    <row r="96" spans="1:6" ht="12.75">
      <c r="A96" s="41"/>
      <c r="B96" s="11">
        <f t="shared" si="5"/>
        <v>0</v>
      </c>
      <c r="C96" s="11">
        <f t="shared" si="1"/>
        <v>0</v>
      </c>
      <c r="D96" s="96"/>
      <c r="E96" s="7">
        <f t="shared" si="6"/>
        <v>0</v>
      </c>
      <c r="F96" s="42">
        <f t="shared" si="3"/>
        <v>0</v>
      </c>
    </row>
    <row r="97" spans="1:6" ht="12.75">
      <c r="A97" s="41"/>
      <c r="B97" s="11">
        <f t="shared" si="5"/>
        <v>0</v>
      </c>
      <c r="C97" s="11">
        <f t="shared" si="1"/>
        <v>0</v>
      </c>
      <c r="D97" s="96"/>
      <c r="E97" s="7">
        <f t="shared" si="6"/>
        <v>0</v>
      </c>
      <c r="F97" s="42">
        <f t="shared" si="3"/>
        <v>0</v>
      </c>
    </row>
    <row r="98" spans="1:6" ht="12.75">
      <c r="A98" s="41"/>
      <c r="B98" s="11">
        <f t="shared" si="5"/>
        <v>0</v>
      </c>
      <c r="C98" s="11">
        <f t="shared" si="1"/>
        <v>0</v>
      </c>
      <c r="D98" s="96"/>
      <c r="E98" s="7">
        <f t="shared" si="6"/>
        <v>0</v>
      </c>
      <c r="F98" s="42">
        <f t="shared" si="3"/>
        <v>0</v>
      </c>
    </row>
    <row r="99" spans="1:6" ht="13.5" thickBot="1">
      <c r="A99" s="41"/>
      <c r="B99" s="45">
        <f t="shared" si="5"/>
        <v>0</v>
      </c>
      <c r="C99" s="45">
        <f t="shared" si="1"/>
        <v>0</v>
      </c>
      <c r="D99" s="97"/>
      <c r="E99" s="7">
        <f t="shared" si="6"/>
        <v>0</v>
      </c>
      <c r="F99" s="47">
        <f t="shared" si="3"/>
        <v>0</v>
      </c>
    </row>
    <row r="100" spans="1:12" s="9" customFormat="1" ht="27" customHeight="1" thickBot="1">
      <c r="A100" s="64" t="s">
        <v>4</v>
      </c>
      <c r="B100" s="65" t="s">
        <v>8</v>
      </c>
      <c r="C100" s="105" t="s">
        <v>23</v>
      </c>
      <c r="D100" s="105" t="s">
        <v>23</v>
      </c>
      <c r="E100" s="106" t="s">
        <v>23</v>
      </c>
      <c r="F100" s="105" t="s">
        <v>23</v>
      </c>
      <c r="G100" s="105" t="s">
        <v>23</v>
      </c>
      <c r="H100" s="105" t="s">
        <v>23</v>
      </c>
      <c r="I100" s="105" t="s">
        <v>23</v>
      </c>
      <c r="J100" s="105" t="s">
        <v>23</v>
      </c>
      <c r="K100" s="105" t="s">
        <v>23</v>
      </c>
      <c r="L100" s="105" t="s">
        <v>23</v>
      </c>
    </row>
    <row r="101" spans="1:12" ht="12.75">
      <c r="A101" s="37">
        <v>1</v>
      </c>
      <c r="B101" s="32"/>
      <c r="C101" s="32"/>
      <c r="D101" s="32"/>
      <c r="E101" s="32"/>
      <c r="F101" s="32"/>
      <c r="G101" s="32"/>
      <c r="H101" s="32"/>
      <c r="I101" s="32"/>
      <c r="J101" s="32"/>
      <c r="K101" s="32"/>
      <c r="L101" s="32"/>
    </row>
    <row r="102" spans="1:12" ht="12.75">
      <c r="A102" s="22">
        <v>2</v>
      </c>
      <c r="B102" s="13"/>
      <c r="C102" s="13"/>
      <c r="D102" s="13"/>
      <c r="E102" s="13"/>
      <c r="F102" s="13"/>
      <c r="G102" s="13"/>
      <c r="H102" s="13"/>
      <c r="I102" s="13"/>
      <c r="J102" s="13"/>
      <c r="K102" s="13"/>
      <c r="L102" s="13"/>
    </row>
    <row r="103" spans="1:12" ht="12.75">
      <c r="A103" s="22">
        <v>3</v>
      </c>
      <c r="B103" s="13"/>
      <c r="C103" s="13"/>
      <c r="D103" s="13"/>
      <c r="E103" s="13"/>
      <c r="F103" s="13"/>
      <c r="G103" s="13"/>
      <c r="H103" s="13"/>
      <c r="I103" s="13"/>
      <c r="J103" s="13"/>
      <c r="K103" s="13"/>
      <c r="L103" s="13"/>
    </row>
    <row r="104" spans="1:12" ht="12.75">
      <c r="A104" s="22">
        <v>4</v>
      </c>
      <c r="B104" s="13"/>
      <c r="C104" s="13"/>
      <c r="D104" s="13"/>
      <c r="E104" s="13"/>
      <c r="F104" s="13"/>
      <c r="G104" s="13"/>
      <c r="H104" s="13"/>
      <c r="I104" s="13"/>
      <c r="J104" s="13"/>
      <c r="K104" s="13"/>
      <c r="L104" s="13"/>
    </row>
    <row r="105" spans="1:12" ht="12.75">
      <c r="A105" s="22">
        <v>5</v>
      </c>
      <c r="B105" s="13"/>
      <c r="C105" s="13"/>
      <c r="D105" s="13"/>
      <c r="E105" s="13"/>
      <c r="F105" s="13"/>
      <c r="G105" s="13"/>
      <c r="H105" s="13"/>
      <c r="I105" s="13"/>
      <c r="J105" s="13"/>
      <c r="K105" s="13"/>
      <c r="L105" s="13"/>
    </row>
    <row r="106" spans="1:12" ht="12.75">
      <c r="A106" s="22">
        <v>6</v>
      </c>
      <c r="B106" s="13"/>
      <c r="C106" s="13"/>
      <c r="D106" s="13"/>
      <c r="E106" s="13"/>
      <c r="F106" s="13"/>
      <c r="G106" s="13"/>
      <c r="H106" s="13"/>
      <c r="I106" s="13"/>
      <c r="J106" s="13"/>
      <c r="K106" s="13"/>
      <c r="L106" s="13"/>
    </row>
    <row r="107" spans="1:12" ht="12.75">
      <c r="A107" s="22">
        <f aca="true" t="shared" si="7" ref="A107:A127">A106+1</f>
        <v>7</v>
      </c>
      <c r="B107" s="13"/>
      <c r="C107" s="13"/>
      <c r="D107" s="13"/>
      <c r="E107" s="13"/>
      <c r="F107" s="13"/>
      <c r="G107" s="13"/>
      <c r="H107" s="13"/>
      <c r="I107" s="13"/>
      <c r="J107" s="13"/>
      <c r="K107" s="13"/>
      <c r="L107" s="13"/>
    </row>
    <row r="108" spans="1:12" ht="12.75">
      <c r="A108" s="22">
        <f t="shared" si="7"/>
        <v>8</v>
      </c>
      <c r="B108" s="13"/>
      <c r="C108" s="13"/>
      <c r="D108" s="13"/>
      <c r="E108" s="13"/>
      <c r="F108" s="13"/>
      <c r="G108" s="13"/>
      <c r="H108" s="13"/>
      <c r="I108" s="13"/>
      <c r="J108" s="13"/>
      <c r="K108" s="13"/>
      <c r="L108" s="13"/>
    </row>
    <row r="109" spans="1:12" ht="12.75">
      <c r="A109" s="22">
        <f t="shared" si="7"/>
        <v>9</v>
      </c>
      <c r="B109" s="13"/>
      <c r="C109" s="13"/>
      <c r="D109" s="13"/>
      <c r="E109" s="13"/>
      <c r="F109" s="13"/>
      <c r="G109" s="13"/>
      <c r="H109" s="13"/>
      <c r="I109" s="13"/>
      <c r="J109" s="13"/>
      <c r="K109" s="13"/>
      <c r="L109" s="13"/>
    </row>
    <row r="110" spans="1:12" ht="12.75">
      <c r="A110" s="22">
        <f t="shared" si="7"/>
        <v>10</v>
      </c>
      <c r="B110" s="13"/>
      <c r="C110" s="13"/>
      <c r="D110" s="13"/>
      <c r="E110" s="13"/>
      <c r="F110" s="13"/>
      <c r="G110" s="13"/>
      <c r="H110" s="13"/>
      <c r="I110" s="13"/>
      <c r="J110" s="13"/>
      <c r="K110" s="13"/>
      <c r="L110" s="13"/>
    </row>
    <row r="111" spans="1:12" ht="12.75">
      <c r="A111" s="22">
        <f t="shared" si="7"/>
        <v>11</v>
      </c>
      <c r="B111" s="13"/>
      <c r="C111" s="13"/>
      <c r="D111" s="13"/>
      <c r="E111" s="13"/>
      <c r="F111" s="13"/>
      <c r="G111" s="13"/>
      <c r="H111" s="13"/>
      <c r="I111" s="13"/>
      <c r="J111" s="13"/>
      <c r="K111" s="13"/>
      <c r="L111" s="13"/>
    </row>
    <row r="112" spans="1:12" ht="12.75">
      <c r="A112" s="22">
        <f t="shared" si="7"/>
        <v>12</v>
      </c>
      <c r="B112" s="13"/>
      <c r="C112" s="13"/>
      <c r="D112" s="13"/>
      <c r="E112" s="13"/>
      <c r="F112" s="13"/>
      <c r="G112" s="13"/>
      <c r="H112" s="13"/>
      <c r="I112" s="13"/>
      <c r="J112" s="13"/>
      <c r="K112" s="13"/>
      <c r="L112" s="13"/>
    </row>
    <row r="113" spans="1:12" ht="12.75">
      <c r="A113" s="22">
        <f t="shared" si="7"/>
        <v>13</v>
      </c>
      <c r="B113" s="13"/>
      <c r="C113" s="13"/>
      <c r="D113" s="13"/>
      <c r="E113" s="13"/>
      <c r="F113" s="13"/>
      <c r="G113" s="13"/>
      <c r="H113" s="13"/>
      <c r="I113" s="13"/>
      <c r="J113" s="13"/>
      <c r="K113" s="13"/>
      <c r="L113" s="13"/>
    </row>
    <row r="114" spans="1:12" ht="12.75">
      <c r="A114" s="22">
        <f t="shared" si="7"/>
        <v>14</v>
      </c>
      <c r="B114" s="13"/>
      <c r="C114" s="13"/>
      <c r="D114" s="13"/>
      <c r="E114" s="13"/>
      <c r="F114" s="13"/>
      <c r="G114" s="13"/>
      <c r="H114" s="13"/>
      <c r="I114" s="13"/>
      <c r="J114" s="13"/>
      <c r="K114" s="13"/>
      <c r="L114" s="13"/>
    </row>
    <row r="115" spans="1:12" ht="12.75">
      <c r="A115" s="22">
        <f t="shared" si="7"/>
        <v>15</v>
      </c>
      <c r="B115" s="13"/>
      <c r="C115" s="13"/>
      <c r="D115" s="13"/>
      <c r="E115" s="13"/>
      <c r="F115" s="13"/>
      <c r="G115" s="13"/>
      <c r="H115" s="13"/>
      <c r="I115" s="13"/>
      <c r="J115" s="13"/>
      <c r="K115" s="13"/>
      <c r="L115" s="13"/>
    </row>
    <row r="116" spans="1:12" ht="12.75">
      <c r="A116" s="22">
        <f t="shared" si="7"/>
        <v>16</v>
      </c>
      <c r="B116" s="13"/>
      <c r="C116" s="13"/>
      <c r="D116" s="13"/>
      <c r="E116" s="13"/>
      <c r="F116" s="13"/>
      <c r="G116" s="13"/>
      <c r="H116" s="13"/>
      <c r="I116" s="13"/>
      <c r="J116" s="13"/>
      <c r="K116" s="13"/>
      <c r="L116" s="13"/>
    </row>
    <row r="117" spans="1:12" ht="12.75">
      <c r="A117" s="22">
        <f t="shared" si="7"/>
        <v>17</v>
      </c>
      <c r="B117" s="13"/>
      <c r="C117" s="13"/>
      <c r="D117" s="13"/>
      <c r="E117" s="13"/>
      <c r="F117" s="13"/>
      <c r="G117" s="13"/>
      <c r="H117" s="13"/>
      <c r="I117" s="13"/>
      <c r="J117" s="13"/>
      <c r="K117" s="13"/>
      <c r="L117" s="13"/>
    </row>
    <row r="118" spans="1:12" ht="12.75">
      <c r="A118" s="22">
        <f t="shared" si="7"/>
        <v>18</v>
      </c>
      <c r="B118" s="13"/>
      <c r="C118" s="13"/>
      <c r="D118" s="13"/>
      <c r="E118" s="13"/>
      <c r="F118" s="13"/>
      <c r="G118" s="13"/>
      <c r="H118" s="13"/>
      <c r="I118" s="13"/>
      <c r="J118" s="13"/>
      <c r="K118" s="13"/>
      <c r="L118" s="13"/>
    </row>
    <row r="119" spans="1:12" ht="12.75">
      <c r="A119" s="22">
        <f t="shared" si="7"/>
        <v>19</v>
      </c>
      <c r="B119" s="13"/>
      <c r="C119" s="13"/>
      <c r="D119" s="13"/>
      <c r="E119" s="13"/>
      <c r="F119" s="13"/>
      <c r="G119" s="13"/>
      <c r="H119" s="13"/>
      <c r="I119" s="13"/>
      <c r="J119" s="13"/>
      <c r="K119" s="13"/>
      <c r="L119" s="13"/>
    </row>
    <row r="120" spans="1:12" ht="12.75">
      <c r="A120" s="22">
        <f t="shared" si="7"/>
        <v>20</v>
      </c>
      <c r="B120" s="13"/>
      <c r="C120" s="13"/>
      <c r="D120" s="13"/>
      <c r="E120" s="13"/>
      <c r="F120" s="13"/>
      <c r="G120" s="13"/>
      <c r="H120" s="13"/>
      <c r="I120" s="13"/>
      <c r="J120" s="13"/>
      <c r="K120" s="13"/>
      <c r="L120" s="13"/>
    </row>
    <row r="121" spans="1:12" ht="12.75">
      <c r="A121" s="22">
        <f t="shared" si="7"/>
        <v>21</v>
      </c>
      <c r="B121" s="13"/>
      <c r="C121" s="13"/>
      <c r="D121" s="13"/>
      <c r="E121" s="13"/>
      <c r="F121" s="13"/>
      <c r="G121" s="13"/>
      <c r="H121" s="13"/>
      <c r="I121" s="13"/>
      <c r="J121" s="13"/>
      <c r="K121" s="13"/>
      <c r="L121" s="13"/>
    </row>
    <row r="122" spans="1:12" ht="12.75">
      <c r="A122" s="22">
        <f t="shared" si="7"/>
        <v>22</v>
      </c>
      <c r="B122" s="13"/>
      <c r="C122" s="13"/>
      <c r="D122" s="13"/>
      <c r="E122" s="13"/>
      <c r="F122" s="13"/>
      <c r="G122" s="13"/>
      <c r="H122" s="13"/>
      <c r="I122" s="13"/>
      <c r="J122" s="13"/>
      <c r="K122" s="13"/>
      <c r="L122" s="13"/>
    </row>
    <row r="123" spans="1:12" ht="12.75">
      <c r="A123" s="22">
        <f t="shared" si="7"/>
        <v>23</v>
      </c>
      <c r="B123" s="13"/>
      <c r="C123" s="13"/>
      <c r="D123" s="13"/>
      <c r="E123" s="13"/>
      <c r="F123" s="13"/>
      <c r="G123" s="13"/>
      <c r="H123" s="13"/>
      <c r="I123" s="13"/>
      <c r="J123" s="13"/>
      <c r="K123" s="13"/>
      <c r="L123" s="13"/>
    </row>
    <row r="124" spans="1:12" ht="12.75">
      <c r="A124" s="22">
        <f t="shared" si="7"/>
        <v>24</v>
      </c>
      <c r="B124" s="13"/>
      <c r="C124" s="13"/>
      <c r="D124" s="13"/>
      <c r="E124" s="13"/>
      <c r="F124" s="13"/>
      <c r="G124" s="13"/>
      <c r="H124" s="13"/>
      <c r="I124" s="13"/>
      <c r="J124" s="13"/>
      <c r="K124" s="13"/>
      <c r="L124" s="13"/>
    </row>
    <row r="125" spans="1:12" ht="12.75">
      <c r="A125" s="22">
        <f t="shared" si="7"/>
        <v>25</v>
      </c>
      <c r="B125" s="13"/>
      <c r="C125" s="13"/>
      <c r="D125" s="13"/>
      <c r="E125" s="13"/>
      <c r="F125" s="13"/>
      <c r="G125" s="13"/>
      <c r="H125" s="13"/>
      <c r="I125" s="13"/>
      <c r="J125" s="13"/>
      <c r="K125" s="13"/>
      <c r="L125" s="13"/>
    </row>
    <row r="126" spans="1:12" ht="12.75">
      <c r="A126" s="22">
        <f t="shared" si="7"/>
        <v>26</v>
      </c>
      <c r="B126" s="13"/>
      <c r="C126" s="13"/>
      <c r="D126" s="13"/>
      <c r="E126" s="13"/>
      <c r="F126" s="13"/>
      <c r="G126" s="13"/>
      <c r="H126" s="13"/>
      <c r="I126" s="13"/>
      <c r="J126" s="13"/>
      <c r="K126" s="13"/>
      <c r="L126" s="13"/>
    </row>
    <row r="127" spans="1:12" ht="12.75">
      <c r="A127" s="22">
        <f t="shared" si="7"/>
        <v>27</v>
      </c>
      <c r="B127" s="13"/>
      <c r="C127" s="13"/>
      <c r="D127" s="13"/>
      <c r="E127" s="13"/>
      <c r="F127" s="13"/>
      <c r="G127" s="13"/>
      <c r="H127" s="13"/>
      <c r="I127" s="13"/>
      <c r="J127" s="13"/>
      <c r="K127" s="13"/>
      <c r="L127" s="13"/>
    </row>
    <row r="128" spans="1:12" ht="13.5" thickBot="1">
      <c r="A128" s="23">
        <v>28</v>
      </c>
      <c r="B128" s="24"/>
      <c r="C128" s="24"/>
      <c r="D128" s="24"/>
      <c r="E128" s="24"/>
      <c r="F128" s="24"/>
      <c r="G128" s="24"/>
      <c r="H128" s="24"/>
      <c r="I128" s="24"/>
      <c r="J128" s="24"/>
      <c r="K128" s="24"/>
      <c r="L128" s="24"/>
    </row>
    <row r="129" spans="1:7" ht="13.5" thickBot="1">
      <c r="A129" s="33" t="s">
        <v>33</v>
      </c>
      <c r="B129" s="34"/>
      <c r="C129" s="16"/>
      <c r="D129" s="17"/>
      <c r="E129" s="16"/>
      <c r="F129" s="17"/>
      <c r="G129" s="17"/>
    </row>
    <row r="130" spans="1:12" ht="39" thickBot="1">
      <c r="A130" s="35" t="s">
        <v>4</v>
      </c>
      <c r="B130" s="36" t="s">
        <v>9</v>
      </c>
      <c r="C130" s="105" t="s">
        <v>23</v>
      </c>
      <c r="D130" s="105" t="s">
        <v>23</v>
      </c>
      <c r="E130" s="105" t="s">
        <v>23</v>
      </c>
      <c r="F130" s="105" t="s">
        <v>23</v>
      </c>
      <c r="G130" s="105" t="s">
        <v>23</v>
      </c>
      <c r="H130" s="105" t="s">
        <v>23</v>
      </c>
      <c r="I130" s="105" t="s">
        <v>23</v>
      </c>
      <c r="J130" s="105" t="s">
        <v>23</v>
      </c>
      <c r="K130" s="105" t="s">
        <v>23</v>
      </c>
      <c r="L130" s="105" t="s">
        <v>23</v>
      </c>
    </row>
    <row r="131" spans="1:12" ht="12.75">
      <c r="A131" s="29">
        <v>1</v>
      </c>
      <c r="B131" s="30"/>
      <c r="C131" s="31"/>
      <c r="D131" s="31"/>
      <c r="E131" s="31"/>
      <c r="F131" s="31"/>
      <c r="G131" s="30"/>
      <c r="H131" s="32"/>
      <c r="I131" s="32"/>
      <c r="J131" s="30"/>
      <c r="K131" s="30"/>
      <c r="L131" s="30"/>
    </row>
    <row r="132" spans="1:12" ht="12.75">
      <c r="A132" s="22">
        <v>2</v>
      </c>
      <c r="B132" s="13"/>
      <c r="C132" s="12"/>
      <c r="D132" s="12"/>
      <c r="E132" s="12"/>
      <c r="F132" s="12"/>
      <c r="G132" s="13"/>
      <c r="H132" s="13"/>
      <c r="I132" s="13"/>
      <c r="J132" s="13"/>
      <c r="K132" s="13"/>
      <c r="L132" s="13"/>
    </row>
    <row r="133" spans="1:12" ht="12.75">
      <c r="A133" s="22">
        <v>3</v>
      </c>
      <c r="B133" s="13"/>
      <c r="C133" s="12"/>
      <c r="D133" s="12"/>
      <c r="E133" s="12"/>
      <c r="F133" s="12"/>
      <c r="G133" s="13"/>
      <c r="H133" s="13"/>
      <c r="I133" s="13"/>
      <c r="J133" s="13"/>
      <c r="K133" s="13"/>
      <c r="L133" s="13"/>
    </row>
    <row r="134" spans="1:12" ht="12.75">
      <c r="A134" s="22">
        <v>4</v>
      </c>
      <c r="B134" s="13"/>
      <c r="C134" s="12"/>
      <c r="D134" s="12"/>
      <c r="E134" s="12"/>
      <c r="F134" s="12"/>
      <c r="G134" s="13"/>
      <c r="H134" s="13"/>
      <c r="I134" s="13"/>
      <c r="J134" s="13"/>
      <c r="K134" s="13"/>
      <c r="L134" s="13"/>
    </row>
    <row r="135" spans="1:12" ht="12.75">
      <c r="A135" s="22">
        <v>5</v>
      </c>
      <c r="B135" s="13"/>
      <c r="C135" s="12"/>
      <c r="D135" s="12"/>
      <c r="E135" s="12"/>
      <c r="F135" s="12"/>
      <c r="G135" s="13"/>
      <c r="H135" s="13"/>
      <c r="I135" s="13"/>
      <c r="J135" s="13"/>
      <c r="K135" s="13"/>
      <c r="L135" s="13"/>
    </row>
    <row r="136" spans="1:12" ht="12.75">
      <c r="A136" s="22">
        <v>6</v>
      </c>
      <c r="B136" s="13"/>
      <c r="C136" s="12"/>
      <c r="D136" s="12"/>
      <c r="E136" s="12"/>
      <c r="F136" s="12"/>
      <c r="G136" s="13"/>
      <c r="H136" s="13"/>
      <c r="I136" s="13"/>
      <c r="J136" s="13"/>
      <c r="K136" s="13"/>
      <c r="L136" s="13"/>
    </row>
    <row r="137" spans="1:12" ht="12.75">
      <c r="A137" s="22">
        <f aca="true" t="shared" si="8" ref="A137:A157">A136+1</f>
        <v>7</v>
      </c>
      <c r="B137" s="13"/>
      <c r="C137" s="12"/>
      <c r="D137" s="12"/>
      <c r="E137" s="12"/>
      <c r="F137" s="12"/>
      <c r="G137" s="13"/>
      <c r="H137" s="13"/>
      <c r="I137" s="13"/>
      <c r="J137" s="13"/>
      <c r="K137" s="13"/>
      <c r="L137" s="13"/>
    </row>
    <row r="138" spans="1:12" ht="12.75">
      <c r="A138" s="22">
        <f t="shared" si="8"/>
        <v>8</v>
      </c>
      <c r="B138" s="13"/>
      <c r="C138" s="12"/>
      <c r="D138" s="12"/>
      <c r="E138" s="12"/>
      <c r="F138" s="12"/>
      <c r="G138" s="13"/>
      <c r="H138" s="13"/>
      <c r="I138" s="13"/>
      <c r="J138" s="13"/>
      <c r="K138" s="13"/>
      <c r="L138" s="13"/>
    </row>
    <row r="139" spans="1:12" ht="12.75">
      <c r="A139" s="22">
        <f t="shared" si="8"/>
        <v>9</v>
      </c>
      <c r="B139" s="13"/>
      <c r="C139" s="12"/>
      <c r="D139" s="12"/>
      <c r="E139" s="12"/>
      <c r="F139" s="12"/>
      <c r="G139" s="13"/>
      <c r="H139" s="13"/>
      <c r="I139" s="13"/>
      <c r="J139" s="13"/>
      <c r="K139" s="13"/>
      <c r="L139" s="13"/>
    </row>
    <row r="140" spans="1:12" ht="12.75">
      <c r="A140" s="22">
        <f t="shared" si="8"/>
        <v>10</v>
      </c>
      <c r="B140" s="13"/>
      <c r="C140" s="12"/>
      <c r="D140" s="12"/>
      <c r="E140" s="12"/>
      <c r="F140" s="12"/>
      <c r="G140" s="13"/>
      <c r="H140" s="13"/>
      <c r="I140" s="13"/>
      <c r="J140" s="13"/>
      <c r="K140" s="13"/>
      <c r="L140" s="13"/>
    </row>
    <row r="141" spans="1:12" ht="12.75">
      <c r="A141" s="22">
        <f t="shared" si="8"/>
        <v>11</v>
      </c>
      <c r="B141" s="13"/>
      <c r="C141" s="12"/>
      <c r="D141" s="12"/>
      <c r="E141" s="12"/>
      <c r="F141" s="12"/>
      <c r="G141" s="13"/>
      <c r="H141" s="13"/>
      <c r="I141" s="13"/>
      <c r="J141" s="13"/>
      <c r="K141" s="13"/>
      <c r="L141" s="13"/>
    </row>
    <row r="142" spans="1:12" ht="12.75">
      <c r="A142" s="22">
        <f t="shared" si="8"/>
        <v>12</v>
      </c>
      <c r="B142" s="13"/>
      <c r="C142" s="12"/>
      <c r="D142" s="12"/>
      <c r="E142" s="12"/>
      <c r="F142" s="12"/>
      <c r="G142" s="13"/>
      <c r="H142" s="13"/>
      <c r="I142" s="13"/>
      <c r="J142" s="13"/>
      <c r="K142" s="13"/>
      <c r="L142" s="13"/>
    </row>
    <row r="143" spans="1:12" ht="12.75">
      <c r="A143" s="22">
        <f t="shared" si="8"/>
        <v>13</v>
      </c>
      <c r="B143" s="13"/>
      <c r="C143" s="12"/>
      <c r="D143" s="12"/>
      <c r="E143" s="12"/>
      <c r="F143" s="12"/>
      <c r="G143" s="13"/>
      <c r="H143" s="13"/>
      <c r="I143" s="13"/>
      <c r="J143" s="13"/>
      <c r="K143" s="13"/>
      <c r="L143" s="13"/>
    </row>
    <row r="144" spans="1:12" ht="12.75">
      <c r="A144" s="22">
        <f t="shared" si="8"/>
        <v>14</v>
      </c>
      <c r="B144" s="13"/>
      <c r="C144" s="12"/>
      <c r="D144" s="12"/>
      <c r="E144" s="12"/>
      <c r="F144" s="12"/>
      <c r="G144" s="13"/>
      <c r="H144" s="13"/>
      <c r="I144" s="13"/>
      <c r="J144" s="13"/>
      <c r="K144" s="13"/>
      <c r="L144" s="13"/>
    </row>
    <row r="145" spans="1:12" ht="12.75">
      <c r="A145" s="22">
        <f t="shared" si="8"/>
        <v>15</v>
      </c>
      <c r="B145" s="13"/>
      <c r="C145" s="12"/>
      <c r="D145" s="12"/>
      <c r="E145" s="12"/>
      <c r="F145" s="12"/>
      <c r="G145" s="13"/>
      <c r="H145" s="13"/>
      <c r="I145" s="13"/>
      <c r="J145" s="13"/>
      <c r="K145" s="13"/>
      <c r="L145" s="13"/>
    </row>
    <row r="146" spans="1:12" ht="12.75">
      <c r="A146" s="22">
        <f t="shared" si="8"/>
        <v>16</v>
      </c>
      <c r="B146" s="13"/>
      <c r="C146" s="12"/>
      <c r="D146" s="12"/>
      <c r="E146" s="12"/>
      <c r="F146" s="12"/>
      <c r="G146" s="13"/>
      <c r="H146" s="13"/>
      <c r="I146" s="13"/>
      <c r="J146" s="13"/>
      <c r="K146" s="13"/>
      <c r="L146" s="13"/>
    </row>
    <row r="147" spans="1:12" ht="12.75">
      <c r="A147" s="22">
        <f t="shared" si="8"/>
        <v>17</v>
      </c>
      <c r="B147" s="13"/>
      <c r="C147" s="12"/>
      <c r="D147" s="12"/>
      <c r="E147" s="12"/>
      <c r="F147" s="12"/>
      <c r="G147" s="13"/>
      <c r="H147" s="13"/>
      <c r="I147" s="13"/>
      <c r="J147" s="13"/>
      <c r="K147" s="13"/>
      <c r="L147" s="13"/>
    </row>
    <row r="148" spans="1:12" ht="12.75">
      <c r="A148" s="22">
        <f t="shared" si="8"/>
        <v>18</v>
      </c>
      <c r="B148" s="13"/>
      <c r="C148" s="12"/>
      <c r="D148" s="12"/>
      <c r="E148" s="12"/>
      <c r="F148" s="12"/>
      <c r="G148" s="13"/>
      <c r="H148" s="13"/>
      <c r="I148" s="13"/>
      <c r="J148" s="13"/>
      <c r="K148" s="13"/>
      <c r="L148" s="13"/>
    </row>
    <row r="149" spans="1:12" ht="12.75">
      <c r="A149" s="22">
        <f t="shared" si="8"/>
        <v>19</v>
      </c>
      <c r="B149" s="13"/>
      <c r="C149" s="12"/>
      <c r="D149" s="12"/>
      <c r="E149" s="12"/>
      <c r="F149" s="12"/>
      <c r="G149" s="13"/>
      <c r="H149" s="13"/>
      <c r="I149" s="13"/>
      <c r="J149" s="13"/>
      <c r="K149" s="13"/>
      <c r="L149" s="13"/>
    </row>
    <row r="150" spans="1:12" ht="12.75">
      <c r="A150" s="22">
        <f t="shared" si="8"/>
        <v>20</v>
      </c>
      <c r="B150" s="13"/>
      <c r="C150" s="12"/>
      <c r="D150" s="12"/>
      <c r="E150" s="12"/>
      <c r="F150" s="12"/>
      <c r="G150" s="13"/>
      <c r="H150" s="13"/>
      <c r="I150" s="13"/>
      <c r="J150" s="13"/>
      <c r="K150" s="13"/>
      <c r="L150" s="13"/>
    </row>
    <row r="151" spans="1:12" ht="12.75">
      <c r="A151" s="22">
        <f t="shared" si="8"/>
        <v>21</v>
      </c>
      <c r="B151" s="13"/>
      <c r="C151" s="12"/>
      <c r="D151" s="12"/>
      <c r="E151" s="12"/>
      <c r="F151" s="12"/>
      <c r="G151" s="13"/>
      <c r="H151" s="13"/>
      <c r="I151" s="13"/>
      <c r="J151" s="13"/>
      <c r="K151" s="13"/>
      <c r="L151" s="13"/>
    </row>
    <row r="152" spans="1:12" ht="12.75">
      <c r="A152" s="22">
        <f t="shared" si="8"/>
        <v>22</v>
      </c>
      <c r="B152" s="13"/>
      <c r="C152" s="12"/>
      <c r="D152" s="12"/>
      <c r="E152" s="12"/>
      <c r="F152" s="12"/>
      <c r="G152" s="13"/>
      <c r="H152" s="13"/>
      <c r="I152" s="13"/>
      <c r="J152" s="13"/>
      <c r="K152" s="13"/>
      <c r="L152" s="13"/>
    </row>
    <row r="153" spans="1:12" ht="12.75">
      <c r="A153" s="22">
        <f t="shared" si="8"/>
        <v>23</v>
      </c>
      <c r="B153" s="13"/>
      <c r="C153" s="12"/>
      <c r="D153" s="12"/>
      <c r="E153" s="12"/>
      <c r="F153" s="12"/>
      <c r="G153" s="13"/>
      <c r="H153" s="13"/>
      <c r="I153" s="13"/>
      <c r="J153" s="13"/>
      <c r="K153" s="13"/>
      <c r="L153" s="13"/>
    </row>
    <row r="154" spans="1:12" ht="12.75">
      <c r="A154" s="22">
        <f t="shared" si="8"/>
        <v>24</v>
      </c>
      <c r="B154" s="13"/>
      <c r="C154" s="12"/>
      <c r="D154" s="12"/>
      <c r="E154" s="12"/>
      <c r="F154" s="12"/>
      <c r="G154" s="13"/>
      <c r="H154" s="13"/>
      <c r="I154" s="13"/>
      <c r="J154" s="13"/>
      <c r="K154" s="13"/>
      <c r="L154" s="13"/>
    </row>
    <row r="155" spans="1:12" ht="12.75">
      <c r="A155" s="22">
        <f t="shared" si="8"/>
        <v>25</v>
      </c>
      <c r="B155" s="13"/>
      <c r="C155" s="12"/>
      <c r="D155" s="12"/>
      <c r="E155" s="12"/>
      <c r="F155" s="12"/>
      <c r="G155" s="13"/>
      <c r="H155" s="13"/>
      <c r="I155" s="13"/>
      <c r="J155" s="13"/>
      <c r="K155" s="13"/>
      <c r="L155" s="13"/>
    </row>
    <row r="156" spans="1:12" ht="12.75">
      <c r="A156" s="22">
        <f t="shared" si="8"/>
        <v>26</v>
      </c>
      <c r="B156" s="13"/>
      <c r="C156" s="12"/>
      <c r="D156" s="12"/>
      <c r="E156" s="12"/>
      <c r="F156" s="12"/>
      <c r="G156" s="13"/>
      <c r="H156" s="13"/>
      <c r="I156" s="13"/>
      <c r="J156" s="13"/>
      <c r="K156" s="13"/>
      <c r="L156" s="13"/>
    </row>
    <row r="157" spans="1:12" ht="12.75">
      <c r="A157" s="22">
        <f t="shared" si="8"/>
        <v>27</v>
      </c>
      <c r="B157" s="13"/>
      <c r="C157" s="12"/>
      <c r="D157" s="12"/>
      <c r="E157" s="12"/>
      <c r="F157" s="12"/>
      <c r="G157" s="13"/>
      <c r="H157" s="13"/>
      <c r="I157" s="13"/>
      <c r="J157" s="13"/>
      <c r="K157" s="13"/>
      <c r="L157" s="13"/>
    </row>
    <row r="158" spans="1:12" ht="13.5" thickBot="1">
      <c r="A158" s="23">
        <v>28</v>
      </c>
      <c r="B158" s="24"/>
      <c r="C158" s="26"/>
      <c r="D158" s="26"/>
      <c r="E158" s="26"/>
      <c r="F158" s="26"/>
      <c r="G158" s="24"/>
      <c r="H158" s="24"/>
      <c r="I158" s="24"/>
      <c r="J158" s="24"/>
      <c r="K158" s="24"/>
      <c r="L158" s="24"/>
    </row>
    <row r="159" spans="1:12" ht="13.5" thickBot="1">
      <c r="A159" s="33" t="s">
        <v>33</v>
      </c>
      <c r="B159" s="14"/>
      <c r="C159" s="107"/>
      <c r="D159" s="107"/>
      <c r="E159" s="107"/>
      <c r="F159" s="107"/>
      <c r="G159" s="108"/>
      <c r="H159" s="107"/>
      <c r="I159" s="107"/>
      <c r="J159" s="108"/>
      <c r="K159" s="108"/>
      <c r="L159" s="108"/>
    </row>
    <row r="160" spans="1:12" ht="39" thickBot="1">
      <c r="A160" s="35" t="s">
        <v>4</v>
      </c>
      <c r="B160" s="40" t="s">
        <v>10</v>
      </c>
      <c r="C160" s="105" t="s">
        <v>23</v>
      </c>
      <c r="D160" s="105" t="s">
        <v>23</v>
      </c>
      <c r="E160" s="105" t="s">
        <v>23</v>
      </c>
      <c r="F160" s="105" t="s">
        <v>23</v>
      </c>
      <c r="G160" s="105" t="s">
        <v>23</v>
      </c>
      <c r="H160" s="105" t="s">
        <v>23</v>
      </c>
      <c r="I160" s="105" t="s">
        <v>23</v>
      </c>
      <c r="J160" s="105" t="s">
        <v>23</v>
      </c>
      <c r="K160" s="105" t="s">
        <v>23</v>
      </c>
      <c r="L160" s="105" t="s">
        <v>23</v>
      </c>
    </row>
    <row r="161" spans="1:12" ht="12.75">
      <c r="A161" s="37">
        <v>1</v>
      </c>
      <c r="B161" s="38"/>
      <c r="C161" s="39"/>
      <c r="D161" s="39"/>
      <c r="E161" s="39"/>
      <c r="F161" s="39"/>
      <c r="G161" s="39"/>
      <c r="H161" s="30"/>
      <c r="I161" s="30"/>
      <c r="J161" s="39"/>
      <c r="K161" s="39"/>
      <c r="L161" s="39"/>
    </row>
    <row r="162" spans="1:12" ht="12.75">
      <c r="A162" s="22">
        <v>2</v>
      </c>
      <c r="B162" s="15"/>
      <c r="C162" s="12"/>
      <c r="D162" s="12"/>
      <c r="E162" s="12"/>
      <c r="F162" s="12"/>
      <c r="G162" s="12"/>
      <c r="H162" s="13"/>
      <c r="I162" s="13"/>
      <c r="J162" s="12"/>
      <c r="K162" s="12"/>
      <c r="L162" s="12"/>
    </row>
    <row r="163" spans="1:12" ht="12.75">
      <c r="A163" s="22">
        <v>3</v>
      </c>
      <c r="B163" s="15"/>
      <c r="C163" s="12"/>
      <c r="D163" s="12"/>
      <c r="E163" s="12"/>
      <c r="F163" s="12"/>
      <c r="G163" s="12"/>
      <c r="H163" s="13"/>
      <c r="I163" s="13"/>
      <c r="J163" s="12"/>
      <c r="K163" s="12"/>
      <c r="L163" s="12"/>
    </row>
    <row r="164" spans="1:12" ht="12.75">
      <c r="A164" s="22">
        <v>4</v>
      </c>
      <c r="B164" s="15"/>
      <c r="C164" s="12"/>
      <c r="D164" s="12"/>
      <c r="E164" s="12"/>
      <c r="F164" s="12"/>
      <c r="G164" s="12"/>
      <c r="H164" s="13"/>
      <c r="I164" s="13"/>
      <c r="J164" s="12"/>
      <c r="K164" s="12"/>
      <c r="L164" s="12"/>
    </row>
    <row r="165" spans="1:12" ht="12.75">
      <c r="A165" s="22">
        <v>5</v>
      </c>
      <c r="B165" s="15"/>
      <c r="C165" s="12"/>
      <c r="D165" s="12"/>
      <c r="E165" s="12"/>
      <c r="F165" s="12"/>
      <c r="G165" s="12"/>
      <c r="H165" s="13"/>
      <c r="I165" s="13"/>
      <c r="J165" s="12"/>
      <c r="K165" s="12"/>
      <c r="L165" s="12"/>
    </row>
    <row r="166" spans="1:12" ht="12.75">
      <c r="A166" s="22">
        <v>6</v>
      </c>
      <c r="B166" s="15"/>
      <c r="C166" s="12"/>
      <c r="D166" s="12"/>
      <c r="E166" s="12"/>
      <c r="F166" s="12"/>
      <c r="G166" s="12"/>
      <c r="H166" s="13"/>
      <c r="I166" s="13"/>
      <c r="J166" s="12"/>
      <c r="K166" s="12"/>
      <c r="L166" s="12"/>
    </row>
    <row r="167" spans="1:12" ht="12.75">
      <c r="A167" s="22">
        <f aca="true" t="shared" si="9" ref="A167:A187">A166+1</f>
        <v>7</v>
      </c>
      <c r="B167" s="15"/>
      <c r="C167" s="12"/>
      <c r="D167" s="12"/>
      <c r="E167" s="12"/>
      <c r="F167" s="12"/>
      <c r="G167" s="12"/>
      <c r="H167" s="13"/>
      <c r="I167" s="13"/>
      <c r="J167" s="12"/>
      <c r="K167" s="12"/>
      <c r="L167" s="12"/>
    </row>
    <row r="168" spans="1:12" ht="12.75">
      <c r="A168" s="22">
        <f t="shared" si="9"/>
        <v>8</v>
      </c>
      <c r="B168" s="15"/>
      <c r="C168" s="12"/>
      <c r="D168" s="12"/>
      <c r="E168" s="12"/>
      <c r="F168" s="12"/>
      <c r="G168" s="12"/>
      <c r="H168" s="13"/>
      <c r="I168" s="13"/>
      <c r="J168" s="12"/>
      <c r="K168" s="12"/>
      <c r="L168" s="12"/>
    </row>
    <row r="169" spans="1:12" ht="12.75">
      <c r="A169" s="22">
        <f t="shared" si="9"/>
        <v>9</v>
      </c>
      <c r="B169" s="15"/>
      <c r="C169" s="12"/>
      <c r="D169" s="12"/>
      <c r="E169" s="12"/>
      <c r="F169" s="12"/>
      <c r="G169" s="12"/>
      <c r="H169" s="13"/>
      <c r="I169" s="13"/>
      <c r="J169" s="12"/>
      <c r="K169" s="12"/>
      <c r="L169" s="12"/>
    </row>
    <row r="170" spans="1:12" ht="12.75">
      <c r="A170" s="22">
        <f t="shared" si="9"/>
        <v>10</v>
      </c>
      <c r="B170" s="15"/>
      <c r="C170" s="12"/>
      <c r="D170" s="12"/>
      <c r="E170" s="12"/>
      <c r="F170" s="12"/>
      <c r="G170" s="12"/>
      <c r="H170" s="13"/>
      <c r="I170" s="13"/>
      <c r="J170" s="12"/>
      <c r="K170" s="12"/>
      <c r="L170" s="12"/>
    </row>
    <row r="171" spans="1:12" ht="12.75">
      <c r="A171" s="22">
        <f t="shared" si="9"/>
        <v>11</v>
      </c>
      <c r="B171" s="15"/>
      <c r="C171" s="12"/>
      <c r="D171" s="12"/>
      <c r="E171" s="12"/>
      <c r="F171" s="12"/>
      <c r="G171" s="12"/>
      <c r="H171" s="13"/>
      <c r="I171" s="13"/>
      <c r="J171" s="12"/>
      <c r="K171" s="12"/>
      <c r="L171" s="12"/>
    </row>
    <row r="172" spans="1:12" ht="12.75">
      <c r="A172" s="22">
        <f t="shared" si="9"/>
        <v>12</v>
      </c>
      <c r="B172" s="15"/>
      <c r="C172" s="12"/>
      <c r="D172" s="12"/>
      <c r="E172" s="12"/>
      <c r="F172" s="12"/>
      <c r="G172" s="12"/>
      <c r="H172" s="13"/>
      <c r="I172" s="13"/>
      <c r="J172" s="12"/>
      <c r="K172" s="12"/>
      <c r="L172" s="12"/>
    </row>
    <row r="173" spans="1:12" ht="12.75">
      <c r="A173" s="22">
        <f t="shared" si="9"/>
        <v>13</v>
      </c>
      <c r="B173" s="15"/>
      <c r="C173" s="12"/>
      <c r="D173" s="12"/>
      <c r="E173" s="12"/>
      <c r="F173" s="12"/>
      <c r="G173" s="12"/>
      <c r="H173" s="13"/>
      <c r="I173" s="13"/>
      <c r="J173" s="12"/>
      <c r="K173" s="12"/>
      <c r="L173" s="12"/>
    </row>
    <row r="174" spans="1:12" ht="12.75">
      <c r="A174" s="22">
        <f t="shared" si="9"/>
        <v>14</v>
      </c>
      <c r="B174" s="15"/>
      <c r="C174" s="12"/>
      <c r="D174" s="12"/>
      <c r="E174" s="12"/>
      <c r="F174" s="12"/>
      <c r="G174" s="12"/>
      <c r="H174" s="13"/>
      <c r="I174" s="13"/>
      <c r="J174" s="12"/>
      <c r="K174" s="12"/>
      <c r="L174" s="12"/>
    </row>
    <row r="175" spans="1:12" ht="12.75">
      <c r="A175" s="22">
        <f t="shared" si="9"/>
        <v>15</v>
      </c>
      <c r="B175" s="15"/>
      <c r="C175" s="12"/>
      <c r="D175" s="12"/>
      <c r="E175" s="12"/>
      <c r="F175" s="12"/>
      <c r="G175" s="12"/>
      <c r="H175" s="13"/>
      <c r="I175" s="13"/>
      <c r="J175" s="12"/>
      <c r="K175" s="12"/>
      <c r="L175" s="12"/>
    </row>
    <row r="176" spans="1:12" ht="12.75">
      <c r="A176" s="22">
        <f t="shared" si="9"/>
        <v>16</v>
      </c>
      <c r="B176" s="15"/>
      <c r="C176" s="12"/>
      <c r="D176" s="12"/>
      <c r="E176" s="12"/>
      <c r="F176" s="12"/>
      <c r="G176" s="12"/>
      <c r="H176" s="13"/>
      <c r="I176" s="13"/>
      <c r="J176" s="12"/>
      <c r="K176" s="12"/>
      <c r="L176" s="12"/>
    </row>
    <row r="177" spans="1:12" ht="12.75">
      <c r="A177" s="22">
        <f t="shared" si="9"/>
        <v>17</v>
      </c>
      <c r="B177" s="15"/>
      <c r="C177" s="12"/>
      <c r="D177" s="12"/>
      <c r="E177" s="12"/>
      <c r="F177" s="12"/>
      <c r="G177" s="12"/>
      <c r="H177" s="13"/>
      <c r="I177" s="13"/>
      <c r="J177" s="12"/>
      <c r="K177" s="12"/>
      <c r="L177" s="12"/>
    </row>
    <row r="178" spans="1:12" ht="12.75">
      <c r="A178" s="22">
        <f t="shared" si="9"/>
        <v>18</v>
      </c>
      <c r="B178" s="15"/>
      <c r="C178" s="12"/>
      <c r="D178" s="12"/>
      <c r="E178" s="12"/>
      <c r="F178" s="12"/>
      <c r="G178" s="12"/>
      <c r="H178" s="13"/>
      <c r="I178" s="13"/>
      <c r="J178" s="12"/>
      <c r="K178" s="12"/>
      <c r="L178" s="12"/>
    </row>
    <row r="179" spans="1:12" ht="12.75">
      <c r="A179" s="22">
        <f t="shared" si="9"/>
        <v>19</v>
      </c>
      <c r="B179" s="15"/>
      <c r="C179" s="12"/>
      <c r="D179" s="12"/>
      <c r="E179" s="12"/>
      <c r="F179" s="12"/>
      <c r="G179" s="12"/>
      <c r="H179" s="13"/>
      <c r="I179" s="13"/>
      <c r="J179" s="12"/>
      <c r="K179" s="12"/>
      <c r="L179" s="12"/>
    </row>
    <row r="180" spans="1:12" ht="12.75">
      <c r="A180" s="22">
        <f t="shared" si="9"/>
        <v>20</v>
      </c>
      <c r="B180" s="15"/>
      <c r="C180" s="12"/>
      <c r="D180" s="12"/>
      <c r="E180" s="12"/>
      <c r="F180" s="12"/>
      <c r="G180" s="12"/>
      <c r="H180" s="13"/>
      <c r="I180" s="13"/>
      <c r="J180" s="12"/>
      <c r="K180" s="12"/>
      <c r="L180" s="12"/>
    </row>
    <row r="181" spans="1:12" ht="12.75">
      <c r="A181" s="22">
        <f t="shared" si="9"/>
        <v>21</v>
      </c>
      <c r="B181" s="15"/>
      <c r="C181" s="12"/>
      <c r="D181" s="12"/>
      <c r="E181" s="12"/>
      <c r="F181" s="12"/>
      <c r="G181" s="12"/>
      <c r="H181" s="13"/>
      <c r="I181" s="13"/>
      <c r="J181" s="12"/>
      <c r="K181" s="12"/>
      <c r="L181" s="12"/>
    </row>
    <row r="182" spans="1:12" ht="12.75">
      <c r="A182" s="22">
        <f t="shared" si="9"/>
        <v>22</v>
      </c>
      <c r="B182" s="15"/>
      <c r="C182" s="12"/>
      <c r="D182" s="12"/>
      <c r="E182" s="12"/>
      <c r="F182" s="12"/>
      <c r="G182" s="12"/>
      <c r="H182" s="13"/>
      <c r="I182" s="13"/>
      <c r="J182" s="12"/>
      <c r="K182" s="12"/>
      <c r="L182" s="12"/>
    </row>
    <row r="183" spans="1:12" ht="12.75">
      <c r="A183" s="22">
        <f t="shared" si="9"/>
        <v>23</v>
      </c>
      <c r="B183" s="15"/>
      <c r="C183" s="12"/>
      <c r="D183" s="12"/>
      <c r="E183" s="12"/>
      <c r="F183" s="12"/>
      <c r="G183" s="12"/>
      <c r="H183" s="13"/>
      <c r="I183" s="13"/>
      <c r="J183" s="12"/>
      <c r="K183" s="12"/>
      <c r="L183" s="12"/>
    </row>
    <row r="184" spans="1:12" ht="12.75">
      <c r="A184" s="22">
        <f t="shared" si="9"/>
        <v>24</v>
      </c>
      <c r="B184" s="15"/>
      <c r="C184" s="12"/>
      <c r="D184" s="12"/>
      <c r="E184" s="12"/>
      <c r="F184" s="12"/>
      <c r="G184" s="12"/>
      <c r="H184" s="13"/>
      <c r="I184" s="13"/>
      <c r="J184" s="12"/>
      <c r="K184" s="12"/>
      <c r="L184" s="12"/>
    </row>
    <row r="185" spans="1:12" ht="12.75">
      <c r="A185" s="22">
        <f t="shared" si="9"/>
        <v>25</v>
      </c>
      <c r="B185" s="15"/>
      <c r="C185" s="12"/>
      <c r="D185" s="12"/>
      <c r="E185" s="12"/>
      <c r="F185" s="12"/>
      <c r="G185" s="12"/>
      <c r="H185" s="13"/>
      <c r="I185" s="13"/>
      <c r="J185" s="12"/>
      <c r="K185" s="12"/>
      <c r="L185" s="12"/>
    </row>
    <row r="186" spans="1:12" ht="12.75">
      <c r="A186" s="22">
        <f t="shared" si="9"/>
        <v>26</v>
      </c>
      <c r="B186" s="15"/>
      <c r="C186" s="12"/>
      <c r="D186" s="12"/>
      <c r="E186" s="12"/>
      <c r="F186" s="12"/>
      <c r="G186" s="12"/>
      <c r="H186" s="13"/>
      <c r="I186" s="13"/>
      <c r="J186" s="12"/>
      <c r="K186" s="12"/>
      <c r="L186" s="12"/>
    </row>
    <row r="187" spans="1:12" ht="12.75">
      <c r="A187" s="22">
        <f t="shared" si="9"/>
        <v>27</v>
      </c>
      <c r="B187" s="15"/>
      <c r="C187" s="12"/>
      <c r="D187" s="12"/>
      <c r="E187" s="12"/>
      <c r="F187" s="12"/>
      <c r="G187" s="12"/>
      <c r="H187" s="13"/>
      <c r="I187" s="13"/>
      <c r="J187" s="12"/>
      <c r="K187" s="12"/>
      <c r="L187" s="12"/>
    </row>
    <row r="188" spans="1:12" ht="13.5" thickBot="1">
      <c r="A188" s="23">
        <v>28</v>
      </c>
      <c r="B188" s="25"/>
      <c r="C188" s="26"/>
      <c r="D188" s="26"/>
      <c r="E188" s="26"/>
      <c r="F188" s="26"/>
      <c r="G188" s="27"/>
      <c r="H188" s="24"/>
      <c r="I188" s="24"/>
      <c r="J188" s="27"/>
      <c r="K188" s="27"/>
      <c r="L188" s="27"/>
    </row>
    <row r="189" spans="1:12" ht="13.5" thickBot="1">
      <c r="A189" s="33" t="s">
        <v>33</v>
      </c>
      <c r="B189" s="16"/>
      <c r="C189" s="16"/>
      <c r="D189" s="17"/>
      <c r="E189" s="16"/>
      <c r="F189" s="17"/>
      <c r="G189" s="17"/>
      <c r="H189" s="28"/>
      <c r="I189" s="28"/>
      <c r="J189" s="17"/>
      <c r="K189" s="17"/>
      <c r="L189" s="17"/>
    </row>
    <row r="190" spans="1:12" ht="39" thickBot="1">
      <c r="A190" s="35" t="s">
        <v>4</v>
      </c>
      <c r="B190" s="36" t="s">
        <v>11</v>
      </c>
      <c r="C190" s="105" t="s">
        <v>23</v>
      </c>
      <c r="D190" s="105" t="s">
        <v>23</v>
      </c>
      <c r="E190" s="105" t="s">
        <v>23</v>
      </c>
      <c r="F190" s="105" t="s">
        <v>23</v>
      </c>
      <c r="G190" s="105" t="s">
        <v>23</v>
      </c>
      <c r="H190" s="105" t="s">
        <v>23</v>
      </c>
      <c r="I190" s="105" t="s">
        <v>23</v>
      </c>
      <c r="J190" s="105" t="s">
        <v>23</v>
      </c>
      <c r="K190" s="105" t="s">
        <v>23</v>
      </c>
      <c r="L190" s="105" t="s">
        <v>23</v>
      </c>
    </row>
    <row r="191" spans="1:12" ht="12.75">
      <c r="A191" s="37">
        <v>1</v>
      </c>
      <c r="B191" s="32"/>
      <c r="C191" s="32"/>
      <c r="D191" s="32"/>
      <c r="E191" s="32"/>
      <c r="F191" s="32"/>
      <c r="G191" s="32"/>
      <c r="H191" s="39"/>
      <c r="I191" s="39"/>
      <c r="J191" s="32"/>
      <c r="K191" s="32"/>
      <c r="L191" s="32"/>
    </row>
    <row r="192" spans="1:12" ht="12.75">
      <c r="A192" s="22">
        <v>2</v>
      </c>
      <c r="B192" s="13"/>
      <c r="C192" s="13"/>
      <c r="D192" s="13"/>
      <c r="E192" s="13"/>
      <c r="F192" s="13"/>
      <c r="G192" s="13"/>
      <c r="H192" s="12"/>
      <c r="I192" s="12"/>
      <c r="J192" s="13"/>
      <c r="K192" s="13"/>
      <c r="L192" s="13"/>
    </row>
    <row r="193" spans="1:12" ht="12.75">
      <c r="A193" s="22">
        <v>3</v>
      </c>
      <c r="B193" s="13"/>
      <c r="C193" s="13"/>
      <c r="D193" s="13"/>
      <c r="E193" s="13"/>
      <c r="F193" s="13"/>
      <c r="G193" s="13"/>
      <c r="H193" s="12"/>
      <c r="I193" s="12"/>
      <c r="J193" s="13"/>
      <c r="K193" s="13"/>
      <c r="L193" s="13"/>
    </row>
    <row r="194" spans="1:12" ht="12.75">
      <c r="A194" s="22">
        <v>4</v>
      </c>
      <c r="B194" s="13"/>
      <c r="C194" s="13"/>
      <c r="D194" s="13"/>
      <c r="E194" s="13"/>
      <c r="F194" s="13"/>
      <c r="G194" s="13"/>
      <c r="H194" s="12"/>
      <c r="I194" s="12"/>
      <c r="J194" s="13"/>
      <c r="K194" s="13"/>
      <c r="L194" s="13"/>
    </row>
    <row r="195" spans="1:12" ht="12.75">
      <c r="A195" s="22">
        <v>5</v>
      </c>
      <c r="B195" s="13"/>
      <c r="C195" s="13"/>
      <c r="D195" s="13"/>
      <c r="E195" s="13"/>
      <c r="F195" s="13"/>
      <c r="G195" s="13"/>
      <c r="H195" s="12"/>
      <c r="I195" s="12"/>
      <c r="J195" s="13"/>
      <c r="K195" s="13"/>
      <c r="L195" s="13"/>
    </row>
    <row r="196" spans="1:12" ht="12.75">
      <c r="A196" s="22">
        <v>6</v>
      </c>
      <c r="B196" s="13"/>
      <c r="C196" s="13"/>
      <c r="D196" s="13"/>
      <c r="E196" s="13"/>
      <c r="F196" s="13"/>
      <c r="G196" s="13"/>
      <c r="H196" s="12"/>
      <c r="I196" s="12"/>
      <c r="J196" s="13"/>
      <c r="K196" s="13"/>
      <c r="L196" s="13"/>
    </row>
    <row r="197" spans="1:12" ht="12.75">
      <c r="A197" s="22">
        <f aca="true" t="shared" si="10" ref="A197:A217">A196+1</f>
        <v>7</v>
      </c>
      <c r="B197" s="13"/>
      <c r="C197" s="13"/>
      <c r="D197" s="13"/>
      <c r="E197" s="13"/>
      <c r="F197" s="13"/>
      <c r="G197" s="13"/>
      <c r="H197" s="12"/>
      <c r="I197" s="12"/>
      <c r="J197" s="13"/>
      <c r="K197" s="13"/>
      <c r="L197" s="13"/>
    </row>
    <row r="198" spans="1:12" ht="12.75">
      <c r="A198" s="22">
        <f t="shared" si="10"/>
        <v>8</v>
      </c>
      <c r="B198" s="13"/>
      <c r="C198" s="13"/>
      <c r="D198" s="13"/>
      <c r="E198" s="13"/>
      <c r="F198" s="13"/>
      <c r="G198" s="13"/>
      <c r="H198" s="12"/>
      <c r="I198" s="12"/>
      <c r="J198" s="13"/>
      <c r="K198" s="13"/>
      <c r="L198" s="13"/>
    </row>
    <row r="199" spans="1:12" ht="12.75">
      <c r="A199" s="22">
        <f t="shared" si="10"/>
        <v>9</v>
      </c>
      <c r="B199" s="13"/>
      <c r="C199" s="13"/>
      <c r="D199" s="13"/>
      <c r="E199" s="13"/>
      <c r="F199" s="13"/>
      <c r="G199" s="13"/>
      <c r="H199" s="12"/>
      <c r="I199" s="12"/>
      <c r="J199" s="13"/>
      <c r="K199" s="13"/>
      <c r="L199" s="13"/>
    </row>
    <row r="200" spans="1:12" ht="12.75">
      <c r="A200" s="22">
        <f t="shared" si="10"/>
        <v>10</v>
      </c>
      <c r="B200" s="13"/>
      <c r="C200" s="13"/>
      <c r="D200" s="13"/>
      <c r="E200" s="13"/>
      <c r="F200" s="13"/>
      <c r="G200" s="13"/>
      <c r="H200" s="12"/>
      <c r="I200" s="12"/>
      <c r="J200" s="13"/>
      <c r="K200" s="13"/>
      <c r="L200" s="13"/>
    </row>
    <row r="201" spans="1:12" ht="12.75">
      <c r="A201" s="22">
        <f t="shared" si="10"/>
        <v>11</v>
      </c>
      <c r="B201" s="13"/>
      <c r="C201" s="13"/>
      <c r="D201" s="13"/>
      <c r="E201" s="13"/>
      <c r="F201" s="13"/>
      <c r="G201" s="13"/>
      <c r="H201" s="12"/>
      <c r="I201" s="12"/>
      <c r="J201" s="13"/>
      <c r="K201" s="13"/>
      <c r="L201" s="13"/>
    </row>
    <row r="202" spans="1:12" ht="12.75">
      <c r="A202" s="22">
        <f t="shared" si="10"/>
        <v>12</v>
      </c>
      <c r="B202" s="13"/>
      <c r="C202" s="13"/>
      <c r="D202" s="13"/>
      <c r="E202" s="13"/>
      <c r="F202" s="13"/>
      <c r="G202" s="13"/>
      <c r="H202" s="12"/>
      <c r="I202" s="12"/>
      <c r="J202" s="13"/>
      <c r="K202" s="13"/>
      <c r="L202" s="13"/>
    </row>
    <row r="203" spans="1:12" ht="12.75">
      <c r="A203" s="22">
        <f t="shared" si="10"/>
        <v>13</v>
      </c>
      <c r="B203" s="13"/>
      <c r="C203" s="13"/>
      <c r="D203" s="13"/>
      <c r="E203" s="13"/>
      <c r="F203" s="13"/>
      <c r="G203" s="13"/>
      <c r="H203" s="12"/>
      <c r="I203" s="12"/>
      <c r="J203" s="13"/>
      <c r="K203" s="13"/>
      <c r="L203" s="13"/>
    </row>
    <row r="204" spans="1:12" ht="12.75">
      <c r="A204" s="22">
        <f t="shared" si="10"/>
        <v>14</v>
      </c>
      <c r="B204" s="13"/>
      <c r="C204" s="13"/>
      <c r="D204" s="13"/>
      <c r="E204" s="13"/>
      <c r="F204" s="13"/>
      <c r="G204" s="13"/>
      <c r="H204" s="12"/>
      <c r="I204" s="12"/>
      <c r="J204" s="13"/>
      <c r="K204" s="13"/>
      <c r="L204" s="13"/>
    </row>
    <row r="205" spans="1:12" ht="12.75">
      <c r="A205" s="22">
        <f t="shared" si="10"/>
        <v>15</v>
      </c>
      <c r="B205" s="13"/>
      <c r="C205" s="13"/>
      <c r="D205" s="13"/>
      <c r="E205" s="13"/>
      <c r="F205" s="13"/>
      <c r="G205" s="13"/>
      <c r="H205" s="12"/>
      <c r="I205" s="12"/>
      <c r="J205" s="13"/>
      <c r="K205" s="13"/>
      <c r="L205" s="13"/>
    </row>
    <row r="206" spans="1:12" ht="12.75">
      <c r="A206" s="22">
        <f t="shared" si="10"/>
        <v>16</v>
      </c>
      <c r="B206" s="13"/>
      <c r="C206" s="13"/>
      <c r="D206" s="13"/>
      <c r="E206" s="13"/>
      <c r="F206" s="13"/>
      <c r="G206" s="13"/>
      <c r="H206" s="12"/>
      <c r="I206" s="12"/>
      <c r="J206" s="13"/>
      <c r="K206" s="13"/>
      <c r="L206" s="13"/>
    </row>
    <row r="207" spans="1:12" ht="12.75">
      <c r="A207" s="22">
        <f t="shared" si="10"/>
        <v>17</v>
      </c>
      <c r="B207" s="13"/>
      <c r="C207" s="13"/>
      <c r="D207" s="13"/>
      <c r="E207" s="13"/>
      <c r="F207" s="13"/>
      <c r="G207" s="13"/>
      <c r="H207" s="12"/>
      <c r="I207" s="12"/>
      <c r="J207" s="13"/>
      <c r="K207" s="13"/>
      <c r="L207" s="13"/>
    </row>
    <row r="208" spans="1:12" ht="12.75">
      <c r="A208" s="22">
        <f t="shared" si="10"/>
        <v>18</v>
      </c>
      <c r="B208" s="13"/>
      <c r="C208" s="13"/>
      <c r="D208" s="13"/>
      <c r="E208" s="13"/>
      <c r="F208" s="13"/>
      <c r="G208" s="13"/>
      <c r="H208" s="12"/>
      <c r="I208" s="12"/>
      <c r="J208" s="13"/>
      <c r="K208" s="13"/>
      <c r="L208" s="13"/>
    </row>
    <row r="209" spans="1:12" ht="12.75">
      <c r="A209" s="22">
        <f t="shared" si="10"/>
        <v>19</v>
      </c>
      <c r="B209" s="13"/>
      <c r="C209" s="13"/>
      <c r="D209" s="13"/>
      <c r="E209" s="13"/>
      <c r="F209" s="13"/>
      <c r="G209" s="13"/>
      <c r="H209" s="12"/>
      <c r="I209" s="12"/>
      <c r="J209" s="13"/>
      <c r="K209" s="13"/>
      <c r="L209" s="13"/>
    </row>
    <row r="210" spans="1:12" ht="12.75">
      <c r="A210" s="22">
        <f t="shared" si="10"/>
        <v>20</v>
      </c>
      <c r="B210" s="13"/>
      <c r="C210" s="13"/>
      <c r="D210" s="13"/>
      <c r="E210" s="13"/>
      <c r="F210" s="13"/>
      <c r="G210" s="13"/>
      <c r="H210" s="12"/>
      <c r="I210" s="12"/>
      <c r="J210" s="13"/>
      <c r="K210" s="13"/>
      <c r="L210" s="13"/>
    </row>
    <row r="211" spans="1:12" ht="12.75">
      <c r="A211" s="22">
        <f t="shared" si="10"/>
        <v>21</v>
      </c>
      <c r="B211" s="13"/>
      <c r="C211" s="13"/>
      <c r="D211" s="13"/>
      <c r="E211" s="13"/>
      <c r="F211" s="13"/>
      <c r="G211" s="13"/>
      <c r="H211" s="12"/>
      <c r="I211" s="12"/>
      <c r="J211" s="13"/>
      <c r="K211" s="13"/>
      <c r="L211" s="13"/>
    </row>
    <row r="212" spans="1:12" ht="12.75">
      <c r="A212" s="22">
        <f t="shared" si="10"/>
        <v>22</v>
      </c>
      <c r="B212" s="13"/>
      <c r="C212" s="13"/>
      <c r="D212" s="13"/>
      <c r="E212" s="13"/>
      <c r="F212" s="13"/>
      <c r="G212" s="13"/>
      <c r="H212" s="12"/>
      <c r="I212" s="12"/>
      <c r="J212" s="13"/>
      <c r="K212" s="13"/>
      <c r="L212" s="13"/>
    </row>
    <row r="213" spans="1:12" ht="12.75">
      <c r="A213" s="22">
        <f t="shared" si="10"/>
        <v>23</v>
      </c>
      <c r="B213" s="13"/>
      <c r="C213" s="13"/>
      <c r="D213" s="13"/>
      <c r="E213" s="13"/>
      <c r="F213" s="13"/>
      <c r="G213" s="13"/>
      <c r="H213" s="12"/>
      <c r="I213" s="12"/>
      <c r="J213" s="13"/>
      <c r="K213" s="13"/>
      <c r="L213" s="13"/>
    </row>
    <row r="214" spans="1:12" ht="12.75">
      <c r="A214" s="22">
        <f t="shared" si="10"/>
        <v>24</v>
      </c>
      <c r="B214" s="13"/>
      <c r="C214" s="13"/>
      <c r="D214" s="13"/>
      <c r="E214" s="13"/>
      <c r="F214" s="13"/>
      <c r="G214" s="13"/>
      <c r="H214" s="12"/>
      <c r="I214" s="12"/>
      <c r="J214" s="13"/>
      <c r="K214" s="13"/>
      <c r="L214" s="13"/>
    </row>
    <row r="215" spans="1:12" ht="12.75">
      <c r="A215" s="22">
        <f t="shared" si="10"/>
        <v>25</v>
      </c>
      <c r="B215" s="13"/>
      <c r="C215" s="13"/>
      <c r="D215" s="13"/>
      <c r="E215" s="13"/>
      <c r="F215" s="13"/>
      <c r="G215" s="13"/>
      <c r="H215" s="12"/>
      <c r="I215" s="12"/>
      <c r="J215" s="13"/>
      <c r="K215" s="13"/>
      <c r="L215" s="13"/>
    </row>
    <row r="216" spans="1:12" ht="12.75">
      <c r="A216" s="22">
        <f t="shared" si="10"/>
        <v>26</v>
      </c>
      <c r="B216" s="13"/>
      <c r="C216" s="13"/>
      <c r="D216" s="13"/>
      <c r="E216" s="13"/>
      <c r="F216" s="13"/>
      <c r="G216" s="13"/>
      <c r="H216" s="12"/>
      <c r="I216" s="12"/>
      <c r="J216" s="13"/>
      <c r="K216" s="13"/>
      <c r="L216" s="13"/>
    </row>
    <row r="217" spans="1:12" ht="12.75">
      <c r="A217" s="22">
        <f t="shared" si="10"/>
        <v>27</v>
      </c>
      <c r="B217" s="13"/>
      <c r="C217" s="13"/>
      <c r="D217" s="13"/>
      <c r="E217" s="13"/>
      <c r="F217" s="13"/>
      <c r="G217" s="13"/>
      <c r="H217" s="12"/>
      <c r="I217" s="12"/>
      <c r="J217" s="13"/>
      <c r="K217" s="13"/>
      <c r="L217" s="13"/>
    </row>
    <row r="218" spans="1:12" ht="13.5" thickBot="1">
      <c r="A218" s="23">
        <v>28</v>
      </c>
      <c r="B218" s="24"/>
      <c r="C218" s="24"/>
      <c r="D218" s="24"/>
      <c r="E218" s="24"/>
      <c r="F218" s="24"/>
      <c r="G218" s="24"/>
      <c r="H218" s="27"/>
      <c r="I218" s="27"/>
      <c r="J218" s="24"/>
      <c r="K218" s="24"/>
      <c r="L218" s="24"/>
    </row>
    <row r="219" spans="1:12" ht="12.75">
      <c r="A219" s="33" t="s">
        <v>33</v>
      </c>
      <c r="H219" s="17"/>
      <c r="I219" s="17"/>
      <c r="J219" s="1"/>
      <c r="K219" s="1"/>
      <c r="L219" s="1"/>
    </row>
  </sheetData>
  <sheetProtection/>
  <mergeCells count="2">
    <mergeCell ref="A1:F1"/>
    <mergeCell ref="A2:F2"/>
  </mergeCells>
  <dataValidations count="2">
    <dataValidation type="list" allowBlank="1" showInputMessage="1" showErrorMessage="1" sqref="G159 J159:L159 H189:I189">
      <formula1>$A$4:$A$129</formula1>
    </dataValidation>
    <dataValidation type="list" allowBlank="1" showInputMessage="1" showErrorMessage="1" sqref="C191:L218 C101:L128 C131:L158 C161:L188">
      <formula1>$A$4:$A$99</formula1>
    </dataValidation>
  </dataValidations>
  <printOptions/>
  <pageMargins left="0.75" right="0.75" top="1" bottom="1" header="0.5" footer="0.5"/>
  <pageSetup horizontalDpi="600" verticalDpi="600" orientation="portrait" scale="53" r:id="rId4"/>
  <drawing r:id="rId3"/>
  <legacyDrawing r:id="rId2"/>
</worksheet>
</file>

<file path=xl/worksheets/sheet2.xml><?xml version="1.0" encoding="utf-8"?>
<worksheet xmlns="http://schemas.openxmlformats.org/spreadsheetml/2006/main" xmlns:r="http://schemas.openxmlformats.org/officeDocument/2006/relationships">
  <dimension ref="A1:L1281"/>
  <sheetViews>
    <sheetView zoomScalePageLayoutView="0" workbookViewId="0" topLeftCell="A1">
      <pane ySplit="1" topLeftCell="A2" activePane="bottomLeft" state="frozen"/>
      <selection pane="topLeft" activeCell="A1" sqref="A1"/>
      <selection pane="bottomLeft" activeCell="C6" sqref="C6"/>
    </sheetView>
  </sheetViews>
  <sheetFormatPr defaultColWidth="8.28125" defaultRowHeight="16.5" customHeight="1"/>
  <cols>
    <col min="1" max="1" width="18.7109375" style="0" customWidth="1"/>
    <col min="2" max="2" width="15.8515625" style="0" customWidth="1"/>
    <col min="3" max="5" width="8.28125" style="0" customWidth="1"/>
    <col min="6" max="6" width="8.28125" style="6" customWidth="1"/>
    <col min="7" max="7" width="9.28125" style="8" customWidth="1"/>
    <col min="8" max="8" width="8.7109375" style="8" bestFit="1" customWidth="1"/>
    <col min="9" max="9" width="8.28125" style="0" customWidth="1"/>
    <col min="10" max="10" width="8.28125" style="8" customWidth="1"/>
    <col min="11" max="11" width="8.28125" style="0" customWidth="1"/>
    <col min="12" max="12" width="21.57421875" style="0" customWidth="1"/>
  </cols>
  <sheetData>
    <row r="1" spans="1:10" s="9" customFormat="1" ht="41.25" customHeight="1">
      <c r="A1" s="101" t="s">
        <v>28</v>
      </c>
      <c r="B1" s="102" t="s">
        <v>26</v>
      </c>
      <c r="C1" s="102" t="s">
        <v>0</v>
      </c>
      <c r="D1" s="102" t="s">
        <v>2</v>
      </c>
      <c r="E1" s="102" t="s">
        <v>1</v>
      </c>
      <c r="F1" s="103" t="s">
        <v>7</v>
      </c>
      <c r="G1" s="102" t="s">
        <v>13</v>
      </c>
      <c r="H1" s="102" t="s">
        <v>3</v>
      </c>
      <c r="I1" s="102" t="s">
        <v>5</v>
      </c>
      <c r="J1" s="104" t="s">
        <v>6</v>
      </c>
    </row>
    <row r="2" spans="1:10" ht="16.5" customHeight="1">
      <c r="A2" s="54">
        <f>PLAN!A4</f>
        <v>0</v>
      </c>
      <c r="B2" s="19"/>
      <c r="C2" s="17"/>
      <c r="D2" s="19"/>
      <c r="E2" s="19"/>
      <c r="F2" s="7">
        <f>IF(D2=0,0,D2/E2)</f>
        <v>0</v>
      </c>
      <c r="G2" s="11">
        <f>PLAN!F4</f>
        <v>0</v>
      </c>
      <c r="H2" s="11">
        <f aca="true" t="shared" si="0" ref="H2:H101">G2*D2</f>
        <v>0</v>
      </c>
      <c r="I2" s="19"/>
      <c r="J2" s="72">
        <f>G2-I2</f>
        <v>0</v>
      </c>
    </row>
    <row r="3" spans="1:10" ht="16.5" customHeight="1">
      <c r="A3" s="54">
        <f>PLAN!A5</f>
        <v>0</v>
      </c>
      <c r="B3" s="19"/>
      <c r="C3" s="109"/>
      <c r="D3" s="19"/>
      <c r="E3" s="19"/>
      <c r="F3" s="7">
        <f aca="true" t="shared" si="1" ref="F3:F66">IF(D3=0,0,D3/E3)</f>
        <v>0</v>
      </c>
      <c r="G3" s="11">
        <f>PLAN!F5</f>
        <v>0</v>
      </c>
      <c r="H3" s="11">
        <f t="shared" si="0"/>
        <v>0</v>
      </c>
      <c r="I3" s="19"/>
      <c r="J3" s="72">
        <f aca="true" t="shared" si="2" ref="J3:J101">G3-I3</f>
        <v>0</v>
      </c>
    </row>
    <row r="4" spans="1:10" ht="16.5" customHeight="1">
      <c r="A4" s="54">
        <f>PLAN!A6</f>
        <v>0</v>
      </c>
      <c r="B4" s="19"/>
      <c r="C4" s="19"/>
      <c r="D4" s="19"/>
      <c r="E4" s="19"/>
      <c r="F4" s="7">
        <f t="shared" si="1"/>
        <v>0</v>
      </c>
      <c r="G4" s="11">
        <f>PLAN!F6</f>
        <v>0</v>
      </c>
      <c r="H4" s="11">
        <f t="shared" si="0"/>
        <v>0</v>
      </c>
      <c r="I4" s="19"/>
      <c r="J4" s="72">
        <f t="shared" si="2"/>
        <v>0</v>
      </c>
    </row>
    <row r="5" spans="1:10" ht="16.5" customHeight="1">
      <c r="A5" s="54">
        <f>PLAN!A7</f>
        <v>0</v>
      </c>
      <c r="B5" s="19"/>
      <c r="C5" s="109"/>
      <c r="D5" s="19"/>
      <c r="E5" s="19"/>
      <c r="F5" s="7">
        <f t="shared" si="1"/>
        <v>0</v>
      </c>
      <c r="G5" s="11">
        <f>PLAN!F7</f>
        <v>0</v>
      </c>
      <c r="H5" s="11">
        <f t="shared" si="0"/>
        <v>0</v>
      </c>
      <c r="I5" s="19"/>
      <c r="J5" s="72">
        <f t="shared" si="2"/>
        <v>0</v>
      </c>
    </row>
    <row r="6" spans="1:10" ht="16.5" customHeight="1">
      <c r="A6" s="54">
        <f>PLAN!A8</f>
        <v>0</v>
      </c>
      <c r="B6" s="19"/>
      <c r="C6" s="19"/>
      <c r="D6" s="19"/>
      <c r="E6" s="19"/>
      <c r="F6" s="7">
        <f t="shared" si="1"/>
        <v>0</v>
      </c>
      <c r="G6" s="11">
        <f>PLAN!F8</f>
        <v>0</v>
      </c>
      <c r="H6" s="11">
        <f t="shared" si="0"/>
        <v>0</v>
      </c>
      <c r="I6" s="19"/>
      <c r="J6" s="72">
        <f t="shared" si="2"/>
        <v>0</v>
      </c>
    </row>
    <row r="7" spans="1:10" ht="16.5" customHeight="1">
      <c r="A7" s="54">
        <f>PLAN!A9</f>
        <v>0</v>
      </c>
      <c r="B7" s="19"/>
      <c r="C7" s="19"/>
      <c r="D7" s="19"/>
      <c r="E7" s="19"/>
      <c r="F7" s="7">
        <f t="shared" si="1"/>
        <v>0</v>
      </c>
      <c r="G7" s="11">
        <f>PLAN!F9</f>
        <v>0</v>
      </c>
      <c r="H7" s="11">
        <f t="shared" si="0"/>
        <v>0</v>
      </c>
      <c r="I7" s="19"/>
      <c r="J7" s="72">
        <f t="shared" si="2"/>
        <v>0</v>
      </c>
    </row>
    <row r="8" spans="1:10" ht="16.5" customHeight="1">
      <c r="A8" s="54">
        <f>PLAN!A10</f>
        <v>0</v>
      </c>
      <c r="B8" s="19"/>
      <c r="C8" s="19"/>
      <c r="D8" s="19"/>
      <c r="E8" s="19"/>
      <c r="F8" s="7">
        <f t="shared" si="1"/>
        <v>0</v>
      </c>
      <c r="G8" s="11">
        <f>PLAN!F10</f>
        <v>0</v>
      </c>
      <c r="H8" s="11">
        <f t="shared" si="0"/>
        <v>0</v>
      </c>
      <c r="I8" s="19"/>
      <c r="J8" s="72">
        <f t="shared" si="2"/>
        <v>0</v>
      </c>
    </row>
    <row r="9" spans="1:10" ht="16.5" customHeight="1">
      <c r="A9" s="54">
        <f>PLAN!A11</f>
        <v>0</v>
      </c>
      <c r="B9" s="19"/>
      <c r="C9" s="19"/>
      <c r="D9" s="19"/>
      <c r="E9" s="19"/>
      <c r="F9" s="7">
        <f t="shared" si="1"/>
        <v>0</v>
      </c>
      <c r="G9" s="11">
        <f>PLAN!F11</f>
        <v>0</v>
      </c>
      <c r="H9" s="11">
        <f t="shared" si="0"/>
        <v>0</v>
      </c>
      <c r="I9" s="19"/>
      <c r="J9" s="72">
        <f t="shared" si="2"/>
        <v>0</v>
      </c>
    </row>
    <row r="10" spans="1:10" ht="16.5" customHeight="1">
      <c r="A10" s="54">
        <f>PLAN!A12</f>
        <v>0</v>
      </c>
      <c r="B10" s="19"/>
      <c r="C10" s="19"/>
      <c r="D10" s="19"/>
      <c r="E10" s="19"/>
      <c r="F10" s="7">
        <f t="shared" si="1"/>
        <v>0</v>
      </c>
      <c r="G10" s="11">
        <f>PLAN!F12</f>
        <v>0</v>
      </c>
      <c r="H10" s="11">
        <f t="shared" si="0"/>
        <v>0</v>
      </c>
      <c r="I10" s="19"/>
      <c r="J10" s="72">
        <f t="shared" si="2"/>
        <v>0</v>
      </c>
    </row>
    <row r="11" spans="1:10" ht="16.5" customHeight="1">
      <c r="A11" s="54">
        <f>PLAN!A13</f>
        <v>0</v>
      </c>
      <c r="B11" s="19"/>
      <c r="C11" s="19"/>
      <c r="D11" s="19"/>
      <c r="E11" s="19"/>
      <c r="F11" s="7">
        <f t="shared" si="1"/>
        <v>0</v>
      </c>
      <c r="G11" s="11">
        <f>PLAN!F13</f>
        <v>0</v>
      </c>
      <c r="H11" s="11">
        <f t="shared" si="0"/>
        <v>0</v>
      </c>
      <c r="I11" s="19"/>
      <c r="J11" s="72">
        <f t="shared" si="2"/>
        <v>0</v>
      </c>
    </row>
    <row r="12" spans="1:10" ht="16.5" customHeight="1">
      <c r="A12" s="54">
        <f>PLAN!A14</f>
        <v>0</v>
      </c>
      <c r="B12" s="19"/>
      <c r="C12" s="19"/>
      <c r="D12" s="19"/>
      <c r="E12" s="19"/>
      <c r="F12" s="7">
        <f t="shared" si="1"/>
        <v>0</v>
      </c>
      <c r="G12" s="11">
        <f>PLAN!F14</f>
        <v>0</v>
      </c>
      <c r="H12" s="11">
        <f t="shared" si="0"/>
        <v>0</v>
      </c>
      <c r="I12" s="19"/>
      <c r="J12" s="72">
        <f t="shared" si="2"/>
        <v>0</v>
      </c>
    </row>
    <row r="13" spans="1:10" ht="16.5" customHeight="1" thickBot="1">
      <c r="A13" s="54">
        <f>PLAN!A15</f>
        <v>0</v>
      </c>
      <c r="B13" s="19"/>
      <c r="C13" s="19"/>
      <c r="D13" s="19"/>
      <c r="E13" s="19"/>
      <c r="F13" s="7">
        <f t="shared" si="1"/>
        <v>0</v>
      </c>
      <c r="G13" s="11">
        <f>PLAN!F15</f>
        <v>0</v>
      </c>
      <c r="H13" s="11">
        <f t="shared" si="0"/>
        <v>0</v>
      </c>
      <c r="I13" s="19"/>
      <c r="J13" s="72">
        <f t="shared" si="2"/>
        <v>0</v>
      </c>
    </row>
    <row r="14" spans="1:12" ht="16.5" customHeight="1">
      <c r="A14" s="54">
        <f>PLAN!A16</f>
        <v>0</v>
      </c>
      <c r="B14" s="19"/>
      <c r="C14" s="19"/>
      <c r="D14" s="19"/>
      <c r="E14" s="19"/>
      <c r="F14" s="7">
        <f t="shared" si="1"/>
        <v>0</v>
      </c>
      <c r="G14" s="11">
        <f>PLAN!F16</f>
        <v>0</v>
      </c>
      <c r="H14" s="11">
        <f t="shared" si="0"/>
        <v>0</v>
      </c>
      <c r="I14" s="19"/>
      <c r="J14" s="72">
        <f t="shared" si="2"/>
        <v>0</v>
      </c>
      <c r="L14" s="21" t="s">
        <v>14</v>
      </c>
    </row>
    <row r="15" spans="1:12" ht="16.5" customHeight="1">
      <c r="A15" s="54">
        <f>PLAN!A17</f>
        <v>0</v>
      </c>
      <c r="B15" s="19"/>
      <c r="C15" s="19"/>
      <c r="D15" s="19"/>
      <c r="E15" s="19"/>
      <c r="F15" s="7">
        <f t="shared" si="1"/>
        <v>0</v>
      </c>
      <c r="G15" s="11">
        <f>PLAN!F17</f>
        <v>0</v>
      </c>
      <c r="H15" s="11">
        <f t="shared" si="0"/>
        <v>0</v>
      </c>
      <c r="I15" s="19"/>
      <c r="J15" s="72">
        <f t="shared" si="2"/>
        <v>0</v>
      </c>
      <c r="L15" s="68" t="s">
        <v>15</v>
      </c>
    </row>
    <row r="16" spans="1:12" ht="16.5" customHeight="1">
      <c r="A16" s="54">
        <f>PLAN!A18</f>
        <v>0</v>
      </c>
      <c r="B16" s="19"/>
      <c r="C16" s="19"/>
      <c r="D16" s="19"/>
      <c r="E16" s="19"/>
      <c r="F16" s="7">
        <f t="shared" si="1"/>
        <v>0</v>
      </c>
      <c r="G16" s="11">
        <f>PLAN!F18</f>
        <v>0</v>
      </c>
      <c r="H16" s="11">
        <f t="shared" si="0"/>
        <v>0</v>
      </c>
      <c r="I16" s="19"/>
      <c r="J16" s="72">
        <f t="shared" si="2"/>
        <v>0</v>
      </c>
      <c r="L16" s="68" t="s">
        <v>18</v>
      </c>
    </row>
    <row r="17" spans="1:12" ht="16.5" customHeight="1">
      <c r="A17" s="54">
        <f>PLAN!A19</f>
        <v>0</v>
      </c>
      <c r="B17" s="19"/>
      <c r="C17" s="19"/>
      <c r="D17" s="19"/>
      <c r="E17" s="19"/>
      <c r="F17" s="7">
        <f t="shared" si="1"/>
        <v>0</v>
      </c>
      <c r="G17" s="11">
        <f>PLAN!F19</f>
        <v>0</v>
      </c>
      <c r="H17" s="11">
        <f t="shared" si="0"/>
        <v>0</v>
      </c>
      <c r="I17" s="19"/>
      <c r="J17" s="72">
        <f t="shared" si="2"/>
        <v>0</v>
      </c>
      <c r="L17" s="68" t="s">
        <v>17</v>
      </c>
    </row>
    <row r="18" spans="1:12" ht="16.5" customHeight="1">
      <c r="A18" s="54">
        <f>PLAN!A20</f>
        <v>0</v>
      </c>
      <c r="B18" s="19"/>
      <c r="C18" s="19"/>
      <c r="D18" s="19"/>
      <c r="E18" s="19"/>
      <c r="F18" s="7">
        <f t="shared" si="1"/>
        <v>0</v>
      </c>
      <c r="G18" s="11">
        <f>PLAN!F20</f>
        <v>0</v>
      </c>
      <c r="H18" s="11">
        <f t="shared" si="0"/>
        <v>0</v>
      </c>
      <c r="I18" s="19"/>
      <c r="J18" s="72">
        <f t="shared" si="2"/>
        <v>0</v>
      </c>
      <c r="L18" s="68" t="s">
        <v>16</v>
      </c>
    </row>
    <row r="19" spans="1:12" ht="16.5" customHeight="1">
      <c r="A19" s="54">
        <f>PLAN!A21</f>
        <v>0</v>
      </c>
      <c r="B19" s="19"/>
      <c r="C19" s="19"/>
      <c r="D19" s="19"/>
      <c r="E19" s="19"/>
      <c r="F19" s="7">
        <f t="shared" si="1"/>
        <v>0</v>
      </c>
      <c r="G19" s="11">
        <f>PLAN!F21</f>
        <v>0</v>
      </c>
      <c r="H19" s="11">
        <f t="shared" si="0"/>
        <v>0</v>
      </c>
      <c r="I19" s="19"/>
      <c r="J19" s="72">
        <f t="shared" si="2"/>
        <v>0</v>
      </c>
      <c r="L19" s="68" t="s">
        <v>19</v>
      </c>
    </row>
    <row r="20" spans="1:12" ht="16.5" customHeight="1">
      <c r="A20" s="54">
        <f>PLAN!A22</f>
        <v>0</v>
      </c>
      <c r="B20" s="19"/>
      <c r="C20" s="19"/>
      <c r="D20" s="19"/>
      <c r="E20" s="19"/>
      <c r="F20" s="7">
        <f t="shared" si="1"/>
        <v>0</v>
      </c>
      <c r="G20" s="11">
        <f>PLAN!F22</f>
        <v>0</v>
      </c>
      <c r="H20" s="11">
        <f t="shared" si="0"/>
        <v>0</v>
      </c>
      <c r="I20" s="19"/>
      <c r="J20" s="72">
        <f t="shared" si="2"/>
        <v>0</v>
      </c>
      <c r="L20" s="68" t="s">
        <v>20</v>
      </c>
    </row>
    <row r="21" spans="1:12" ht="16.5" customHeight="1">
      <c r="A21" s="54">
        <f>PLAN!A23</f>
        <v>0</v>
      </c>
      <c r="B21" s="19"/>
      <c r="C21" s="19"/>
      <c r="D21" s="19"/>
      <c r="E21" s="19"/>
      <c r="F21" s="7">
        <f t="shared" si="1"/>
        <v>0</v>
      </c>
      <c r="G21" s="11">
        <f>PLAN!F23</f>
        <v>0</v>
      </c>
      <c r="H21" s="11">
        <f t="shared" si="0"/>
        <v>0</v>
      </c>
      <c r="I21" s="19"/>
      <c r="J21" s="72">
        <f t="shared" si="2"/>
        <v>0</v>
      </c>
      <c r="L21" s="68" t="s">
        <v>21</v>
      </c>
    </row>
    <row r="22" spans="1:12" ht="16.5" customHeight="1">
      <c r="A22" s="54">
        <f>PLAN!A24</f>
        <v>0</v>
      </c>
      <c r="B22" s="19"/>
      <c r="C22" s="19"/>
      <c r="D22" s="19"/>
      <c r="E22" s="19"/>
      <c r="F22" s="7">
        <f t="shared" si="1"/>
        <v>0</v>
      </c>
      <c r="G22" s="11">
        <f>PLAN!F24</f>
        <v>0</v>
      </c>
      <c r="H22" s="11">
        <f t="shared" si="0"/>
        <v>0</v>
      </c>
      <c r="I22" s="19"/>
      <c r="J22" s="72">
        <f t="shared" si="2"/>
        <v>0</v>
      </c>
      <c r="L22" s="68"/>
    </row>
    <row r="23" spans="1:12" ht="16.5" customHeight="1">
      <c r="A23" s="54">
        <f>PLAN!A25</f>
        <v>0</v>
      </c>
      <c r="B23" s="19"/>
      <c r="C23" s="19"/>
      <c r="D23" s="19"/>
      <c r="E23" s="19"/>
      <c r="F23" s="7">
        <f t="shared" si="1"/>
        <v>0</v>
      </c>
      <c r="G23" s="11">
        <f>PLAN!F25</f>
        <v>0</v>
      </c>
      <c r="H23" s="11">
        <f t="shared" si="0"/>
        <v>0</v>
      </c>
      <c r="I23" s="19"/>
      <c r="J23" s="72">
        <f t="shared" si="2"/>
        <v>0</v>
      </c>
      <c r="L23" s="68"/>
    </row>
    <row r="24" spans="1:12" ht="16.5" customHeight="1" thickBot="1">
      <c r="A24" s="54">
        <f>PLAN!A26</f>
        <v>0</v>
      </c>
      <c r="B24" s="19"/>
      <c r="C24" s="19"/>
      <c r="D24" s="19"/>
      <c r="E24" s="19"/>
      <c r="F24" s="7">
        <f t="shared" si="1"/>
        <v>0</v>
      </c>
      <c r="G24" s="11">
        <f>PLAN!F26</f>
        <v>0</v>
      </c>
      <c r="H24" s="11">
        <f t="shared" si="0"/>
        <v>0</v>
      </c>
      <c r="I24" s="19"/>
      <c r="J24" s="72">
        <f t="shared" si="2"/>
        <v>0</v>
      </c>
      <c r="L24" s="69"/>
    </row>
    <row r="25" spans="1:12" ht="16.5" customHeight="1">
      <c r="A25" s="54">
        <f>PLAN!A27</f>
        <v>0</v>
      </c>
      <c r="B25" s="19"/>
      <c r="C25" s="19"/>
      <c r="D25" s="19"/>
      <c r="E25" s="19"/>
      <c r="F25" s="7">
        <f t="shared" si="1"/>
        <v>0</v>
      </c>
      <c r="G25" s="11">
        <f>PLAN!F27</f>
        <v>0</v>
      </c>
      <c r="H25" s="11">
        <f t="shared" si="0"/>
        <v>0</v>
      </c>
      <c r="I25" s="19"/>
      <c r="J25" s="72">
        <f t="shared" si="2"/>
        <v>0</v>
      </c>
      <c r="L25" s="71"/>
    </row>
    <row r="26" spans="1:12" ht="16.5" customHeight="1">
      <c r="A26" s="54">
        <f>PLAN!A28</f>
        <v>0</v>
      </c>
      <c r="B26" s="19"/>
      <c r="C26" s="19"/>
      <c r="D26" s="19"/>
      <c r="E26" s="19"/>
      <c r="F26" s="7">
        <f t="shared" si="1"/>
        <v>0</v>
      </c>
      <c r="G26" s="11">
        <f>PLAN!F28</f>
        <v>0</v>
      </c>
      <c r="H26" s="11">
        <f t="shared" si="0"/>
        <v>0</v>
      </c>
      <c r="I26" s="19"/>
      <c r="J26" s="72">
        <f t="shared" si="2"/>
        <v>0</v>
      </c>
      <c r="L26" s="71"/>
    </row>
    <row r="27" spans="1:12" ht="16.5" customHeight="1">
      <c r="A27" s="54">
        <f>PLAN!A29</f>
        <v>0</v>
      </c>
      <c r="B27" s="19"/>
      <c r="C27" s="19"/>
      <c r="D27" s="19"/>
      <c r="E27" s="19"/>
      <c r="F27" s="7">
        <f t="shared" si="1"/>
        <v>0</v>
      </c>
      <c r="G27" s="11">
        <f>PLAN!F29</f>
        <v>0</v>
      </c>
      <c r="H27" s="11">
        <f t="shared" si="0"/>
        <v>0</v>
      </c>
      <c r="I27" s="19"/>
      <c r="J27" s="72">
        <f t="shared" si="2"/>
        <v>0</v>
      </c>
      <c r="L27" s="71"/>
    </row>
    <row r="28" spans="1:12" ht="16.5" customHeight="1">
      <c r="A28" s="54">
        <f>PLAN!A30</f>
        <v>0</v>
      </c>
      <c r="B28" s="19"/>
      <c r="C28" s="19"/>
      <c r="D28" s="19"/>
      <c r="E28" s="19"/>
      <c r="F28" s="7">
        <f t="shared" si="1"/>
        <v>0</v>
      </c>
      <c r="G28" s="11">
        <f>PLAN!F30</f>
        <v>0</v>
      </c>
      <c r="H28" s="11">
        <f t="shared" si="0"/>
        <v>0</v>
      </c>
      <c r="I28" s="19"/>
      <c r="J28" s="72">
        <f t="shared" si="2"/>
        <v>0</v>
      </c>
      <c r="L28" s="71"/>
    </row>
    <row r="29" spans="1:12" ht="16.5" customHeight="1">
      <c r="A29" s="54">
        <f>PLAN!A31</f>
        <v>0</v>
      </c>
      <c r="B29" s="19"/>
      <c r="C29" s="19"/>
      <c r="D29" s="19"/>
      <c r="E29" s="19"/>
      <c r="F29" s="7">
        <f t="shared" si="1"/>
        <v>0</v>
      </c>
      <c r="G29" s="11">
        <f>PLAN!F31</f>
        <v>0</v>
      </c>
      <c r="H29" s="11">
        <f t="shared" si="0"/>
        <v>0</v>
      </c>
      <c r="I29" s="19"/>
      <c r="J29" s="72">
        <f t="shared" si="2"/>
        <v>0</v>
      </c>
      <c r="L29" s="71"/>
    </row>
    <row r="30" spans="1:12" ht="16.5" customHeight="1">
      <c r="A30" s="54">
        <f>PLAN!A32</f>
        <v>0</v>
      </c>
      <c r="B30" s="19"/>
      <c r="C30" s="19"/>
      <c r="D30" s="19"/>
      <c r="E30" s="19"/>
      <c r="F30" s="7">
        <f t="shared" si="1"/>
        <v>0</v>
      </c>
      <c r="G30" s="11">
        <f>PLAN!F32</f>
        <v>0</v>
      </c>
      <c r="H30" s="11">
        <f t="shared" si="0"/>
        <v>0</v>
      </c>
      <c r="I30" s="19"/>
      <c r="J30" s="72">
        <f t="shared" si="2"/>
        <v>0</v>
      </c>
      <c r="L30" s="71"/>
    </row>
    <row r="31" spans="1:12" ht="16.5" customHeight="1">
      <c r="A31" s="54">
        <f>PLAN!A33</f>
        <v>0</v>
      </c>
      <c r="B31" s="19"/>
      <c r="C31" s="19"/>
      <c r="D31" s="19"/>
      <c r="E31" s="19"/>
      <c r="F31" s="7">
        <f t="shared" si="1"/>
        <v>0</v>
      </c>
      <c r="G31" s="11">
        <f>PLAN!F33</f>
        <v>0</v>
      </c>
      <c r="H31" s="11">
        <f t="shared" si="0"/>
        <v>0</v>
      </c>
      <c r="I31" s="19"/>
      <c r="J31" s="72">
        <f t="shared" si="2"/>
        <v>0</v>
      </c>
      <c r="L31" s="71"/>
    </row>
    <row r="32" spans="1:12" ht="16.5" customHeight="1">
      <c r="A32" s="54">
        <f>PLAN!A34</f>
        <v>0</v>
      </c>
      <c r="B32" s="19"/>
      <c r="C32" s="19"/>
      <c r="D32" s="19"/>
      <c r="E32" s="19"/>
      <c r="F32" s="7">
        <f t="shared" si="1"/>
        <v>0</v>
      </c>
      <c r="G32" s="11">
        <f>PLAN!F34</f>
        <v>0</v>
      </c>
      <c r="H32" s="11">
        <f t="shared" si="0"/>
        <v>0</v>
      </c>
      <c r="I32" s="19"/>
      <c r="J32" s="72">
        <f t="shared" si="2"/>
        <v>0</v>
      </c>
      <c r="L32" s="71"/>
    </row>
    <row r="33" spans="1:12" ht="16.5" customHeight="1">
      <c r="A33" s="54">
        <f>PLAN!A35</f>
        <v>0</v>
      </c>
      <c r="B33" s="19"/>
      <c r="C33" s="19"/>
      <c r="D33" s="19"/>
      <c r="E33" s="19"/>
      <c r="F33" s="7">
        <f t="shared" si="1"/>
        <v>0</v>
      </c>
      <c r="G33" s="11">
        <f>PLAN!F35</f>
        <v>0</v>
      </c>
      <c r="H33" s="11">
        <f t="shared" si="0"/>
        <v>0</v>
      </c>
      <c r="I33" s="19"/>
      <c r="J33" s="72">
        <f t="shared" si="2"/>
        <v>0</v>
      </c>
      <c r="L33" s="71"/>
    </row>
    <row r="34" spans="1:12" ht="16.5" customHeight="1">
      <c r="A34" s="54">
        <f>PLAN!A36</f>
        <v>0</v>
      </c>
      <c r="B34" s="19"/>
      <c r="C34" s="19"/>
      <c r="D34" s="19"/>
      <c r="E34" s="19"/>
      <c r="F34" s="7">
        <f t="shared" si="1"/>
        <v>0</v>
      </c>
      <c r="G34" s="11">
        <f>PLAN!F36</f>
        <v>0</v>
      </c>
      <c r="H34" s="11">
        <f t="shared" si="0"/>
        <v>0</v>
      </c>
      <c r="I34" s="19"/>
      <c r="J34" s="72">
        <f t="shared" si="2"/>
        <v>0</v>
      </c>
      <c r="L34" s="71"/>
    </row>
    <row r="35" spans="1:12" ht="16.5" customHeight="1">
      <c r="A35" s="54">
        <f>PLAN!A37</f>
        <v>0</v>
      </c>
      <c r="B35" s="19"/>
      <c r="C35" s="19"/>
      <c r="D35" s="19"/>
      <c r="E35" s="19"/>
      <c r="F35" s="7">
        <f t="shared" si="1"/>
        <v>0</v>
      </c>
      <c r="G35" s="11">
        <f>PLAN!F37</f>
        <v>0</v>
      </c>
      <c r="H35" s="11">
        <f t="shared" si="0"/>
        <v>0</v>
      </c>
      <c r="I35" s="19"/>
      <c r="J35" s="72">
        <f t="shared" si="2"/>
        <v>0</v>
      </c>
      <c r="L35" s="71"/>
    </row>
    <row r="36" spans="1:12" ht="16.5" customHeight="1">
      <c r="A36" s="54">
        <f>PLAN!A38</f>
        <v>0</v>
      </c>
      <c r="B36" s="19"/>
      <c r="C36" s="19"/>
      <c r="D36" s="19"/>
      <c r="E36" s="19"/>
      <c r="F36" s="7">
        <f t="shared" si="1"/>
        <v>0</v>
      </c>
      <c r="G36" s="11">
        <f>PLAN!F38</f>
        <v>0</v>
      </c>
      <c r="H36" s="11">
        <f t="shared" si="0"/>
        <v>0</v>
      </c>
      <c r="I36" s="19"/>
      <c r="J36" s="72">
        <f t="shared" si="2"/>
        <v>0</v>
      </c>
      <c r="L36" s="71"/>
    </row>
    <row r="37" spans="1:12" ht="16.5" customHeight="1">
      <c r="A37" s="54">
        <f>PLAN!A39</f>
        <v>0</v>
      </c>
      <c r="B37" s="19"/>
      <c r="C37" s="19"/>
      <c r="D37" s="19"/>
      <c r="E37" s="19"/>
      <c r="F37" s="7">
        <f t="shared" si="1"/>
        <v>0</v>
      </c>
      <c r="G37" s="11">
        <f>PLAN!F39</f>
        <v>0</v>
      </c>
      <c r="H37" s="11">
        <f t="shared" si="0"/>
        <v>0</v>
      </c>
      <c r="I37" s="19"/>
      <c r="J37" s="72">
        <f t="shared" si="2"/>
        <v>0</v>
      </c>
      <c r="L37" s="71"/>
    </row>
    <row r="38" spans="1:12" ht="16.5" customHeight="1">
      <c r="A38" s="54">
        <f>PLAN!A40</f>
        <v>0</v>
      </c>
      <c r="B38" s="19"/>
      <c r="C38" s="19"/>
      <c r="D38" s="19"/>
      <c r="E38" s="19"/>
      <c r="F38" s="7">
        <f t="shared" si="1"/>
        <v>0</v>
      </c>
      <c r="G38" s="11">
        <f>PLAN!F40</f>
        <v>0</v>
      </c>
      <c r="H38" s="11">
        <f t="shared" si="0"/>
        <v>0</v>
      </c>
      <c r="I38" s="19"/>
      <c r="J38" s="72">
        <f t="shared" si="2"/>
        <v>0</v>
      </c>
      <c r="L38" s="71"/>
    </row>
    <row r="39" spans="1:12" ht="16.5" customHeight="1">
      <c r="A39" s="54">
        <f>PLAN!A41</f>
        <v>0</v>
      </c>
      <c r="B39" s="19"/>
      <c r="C39" s="19"/>
      <c r="D39" s="19"/>
      <c r="E39" s="19"/>
      <c r="F39" s="7">
        <f t="shared" si="1"/>
        <v>0</v>
      </c>
      <c r="G39" s="11">
        <f>PLAN!F41</f>
        <v>0</v>
      </c>
      <c r="H39" s="11">
        <f t="shared" si="0"/>
        <v>0</v>
      </c>
      <c r="I39" s="19"/>
      <c r="J39" s="72">
        <f t="shared" si="2"/>
        <v>0</v>
      </c>
      <c r="L39" s="71"/>
    </row>
    <row r="40" spans="1:12" ht="16.5" customHeight="1">
      <c r="A40" s="54">
        <f>PLAN!A42</f>
        <v>0</v>
      </c>
      <c r="B40" s="19"/>
      <c r="C40" s="19"/>
      <c r="D40" s="19"/>
      <c r="E40" s="19"/>
      <c r="F40" s="7">
        <f t="shared" si="1"/>
        <v>0</v>
      </c>
      <c r="G40" s="11">
        <f>PLAN!F42</f>
        <v>0</v>
      </c>
      <c r="H40" s="11">
        <f t="shared" si="0"/>
        <v>0</v>
      </c>
      <c r="I40" s="19"/>
      <c r="J40" s="72">
        <f t="shared" si="2"/>
        <v>0</v>
      </c>
      <c r="L40" s="71"/>
    </row>
    <row r="41" spans="1:12" ht="16.5" customHeight="1">
      <c r="A41" s="54">
        <f>PLAN!A43</f>
        <v>0</v>
      </c>
      <c r="B41" s="19"/>
      <c r="C41" s="19"/>
      <c r="D41" s="19"/>
      <c r="E41" s="19"/>
      <c r="F41" s="7">
        <f t="shared" si="1"/>
        <v>0</v>
      </c>
      <c r="G41" s="11">
        <f>PLAN!F43</f>
        <v>0</v>
      </c>
      <c r="H41" s="11">
        <f t="shared" si="0"/>
        <v>0</v>
      </c>
      <c r="I41" s="19"/>
      <c r="J41" s="72">
        <f t="shared" si="2"/>
        <v>0</v>
      </c>
      <c r="L41" s="71"/>
    </row>
    <row r="42" spans="1:12" ht="16.5" customHeight="1">
      <c r="A42" s="54">
        <f>PLAN!A44</f>
        <v>0</v>
      </c>
      <c r="B42" s="19"/>
      <c r="C42" s="19"/>
      <c r="D42" s="19"/>
      <c r="E42" s="19"/>
      <c r="F42" s="7">
        <f t="shared" si="1"/>
        <v>0</v>
      </c>
      <c r="G42" s="11">
        <f>PLAN!F44</f>
        <v>0</v>
      </c>
      <c r="H42" s="11">
        <f t="shared" si="0"/>
        <v>0</v>
      </c>
      <c r="I42" s="19"/>
      <c r="J42" s="72">
        <f t="shared" si="2"/>
        <v>0</v>
      </c>
      <c r="L42" s="71"/>
    </row>
    <row r="43" spans="1:12" ht="16.5" customHeight="1">
      <c r="A43" s="54">
        <f>PLAN!A45</f>
        <v>0</v>
      </c>
      <c r="B43" s="19"/>
      <c r="C43" s="19"/>
      <c r="D43" s="19"/>
      <c r="E43" s="19"/>
      <c r="F43" s="7">
        <f t="shared" si="1"/>
        <v>0</v>
      </c>
      <c r="G43" s="11">
        <f>PLAN!F45</f>
        <v>0</v>
      </c>
      <c r="H43" s="11">
        <f t="shared" si="0"/>
        <v>0</v>
      </c>
      <c r="I43" s="19"/>
      <c r="J43" s="72">
        <f t="shared" si="2"/>
        <v>0</v>
      </c>
      <c r="L43" s="71"/>
    </row>
    <row r="44" spans="1:12" ht="16.5" customHeight="1">
      <c r="A44" s="54">
        <f>PLAN!A46</f>
        <v>0</v>
      </c>
      <c r="B44" s="19"/>
      <c r="C44" s="19"/>
      <c r="D44" s="19"/>
      <c r="E44" s="19"/>
      <c r="F44" s="7">
        <f t="shared" si="1"/>
        <v>0</v>
      </c>
      <c r="G44" s="11">
        <f>PLAN!F46</f>
        <v>0</v>
      </c>
      <c r="H44" s="11">
        <f t="shared" si="0"/>
        <v>0</v>
      </c>
      <c r="I44" s="19"/>
      <c r="J44" s="72">
        <f t="shared" si="2"/>
        <v>0</v>
      </c>
      <c r="L44" s="71"/>
    </row>
    <row r="45" spans="1:12" ht="16.5" customHeight="1">
      <c r="A45" s="54">
        <f>PLAN!A47</f>
        <v>0</v>
      </c>
      <c r="B45" s="19"/>
      <c r="C45" s="19"/>
      <c r="D45" s="19"/>
      <c r="E45" s="19"/>
      <c r="F45" s="7">
        <f t="shared" si="1"/>
        <v>0</v>
      </c>
      <c r="G45" s="11">
        <f>PLAN!F47</f>
        <v>0</v>
      </c>
      <c r="H45" s="11">
        <f t="shared" si="0"/>
        <v>0</v>
      </c>
      <c r="I45" s="19"/>
      <c r="J45" s="72">
        <f t="shared" si="2"/>
        <v>0</v>
      </c>
      <c r="L45" s="71"/>
    </row>
    <row r="46" spans="1:12" ht="16.5" customHeight="1">
      <c r="A46" s="54">
        <f>PLAN!A48</f>
        <v>0</v>
      </c>
      <c r="B46" s="19"/>
      <c r="C46" s="19"/>
      <c r="D46" s="19"/>
      <c r="E46" s="19"/>
      <c r="F46" s="7">
        <f t="shared" si="1"/>
        <v>0</v>
      </c>
      <c r="G46" s="11">
        <f>PLAN!F48</f>
        <v>0</v>
      </c>
      <c r="H46" s="11">
        <f t="shared" si="0"/>
        <v>0</v>
      </c>
      <c r="I46" s="19"/>
      <c r="J46" s="72">
        <f t="shared" si="2"/>
        <v>0</v>
      </c>
      <c r="L46" s="71"/>
    </row>
    <row r="47" spans="1:12" ht="16.5" customHeight="1">
      <c r="A47" s="54">
        <f>PLAN!A49</f>
        <v>0</v>
      </c>
      <c r="B47" s="19"/>
      <c r="C47" s="19"/>
      <c r="D47" s="19"/>
      <c r="E47" s="19"/>
      <c r="F47" s="7">
        <f t="shared" si="1"/>
        <v>0</v>
      </c>
      <c r="G47" s="11">
        <f>PLAN!F49</f>
        <v>0</v>
      </c>
      <c r="H47" s="11">
        <f t="shared" si="0"/>
        <v>0</v>
      </c>
      <c r="I47" s="19"/>
      <c r="J47" s="72">
        <f t="shared" si="2"/>
        <v>0</v>
      </c>
      <c r="L47" s="71"/>
    </row>
    <row r="48" spans="1:12" ht="16.5" customHeight="1">
      <c r="A48" s="54">
        <f>PLAN!A50</f>
        <v>0</v>
      </c>
      <c r="B48" s="19"/>
      <c r="C48" s="19"/>
      <c r="D48" s="19"/>
      <c r="E48" s="19"/>
      <c r="F48" s="7">
        <f t="shared" si="1"/>
        <v>0</v>
      </c>
      <c r="G48" s="11">
        <f>PLAN!F50</f>
        <v>0</v>
      </c>
      <c r="H48" s="11">
        <f t="shared" si="0"/>
        <v>0</v>
      </c>
      <c r="I48" s="19"/>
      <c r="J48" s="72">
        <f t="shared" si="2"/>
        <v>0</v>
      </c>
      <c r="L48" s="71"/>
    </row>
    <row r="49" spans="1:12" ht="16.5" customHeight="1">
      <c r="A49" s="54">
        <f>PLAN!A51</f>
        <v>0</v>
      </c>
      <c r="B49" s="19"/>
      <c r="C49" s="19"/>
      <c r="D49" s="19"/>
      <c r="E49" s="19"/>
      <c r="F49" s="7">
        <f t="shared" si="1"/>
        <v>0</v>
      </c>
      <c r="G49" s="11">
        <f>PLAN!F51</f>
        <v>0</v>
      </c>
      <c r="H49" s="11">
        <f t="shared" si="0"/>
        <v>0</v>
      </c>
      <c r="I49" s="19"/>
      <c r="J49" s="72">
        <f t="shared" si="2"/>
        <v>0</v>
      </c>
      <c r="L49" s="71"/>
    </row>
    <row r="50" spans="1:12" ht="16.5" customHeight="1">
      <c r="A50" s="54">
        <f>PLAN!A52</f>
        <v>0</v>
      </c>
      <c r="B50" s="19"/>
      <c r="C50" s="19"/>
      <c r="D50" s="19"/>
      <c r="E50" s="19"/>
      <c r="F50" s="7">
        <f t="shared" si="1"/>
        <v>0</v>
      </c>
      <c r="G50" s="11">
        <f>PLAN!F52</f>
        <v>0</v>
      </c>
      <c r="H50" s="11">
        <f t="shared" si="0"/>
        <v>0</v>
      </c>
      <c r="I50" s="19"/>
      <c r="J50" s="72">
        <f t="shared" si="2"/>
        <v>0</v>
      </c>
      <c r="L50" s="71"/>
    </row>
    <row r="51" spans="1:10" ht="16.5" customHeight="1">
      <c r="A51" s="54">
        <f>PLAN!A53</f>
        <v>0</v>
      </c>
      <c r="B51" s="19"/>
      <c r="C51" s="19"/>
      <c r="D51" s="19"/>
      <c r="E51" s="19"/>
      <c r="F51" s="7">
        <f t="shared" si="1"/>
        <v>0</v>
      </c>
      <c r="G51" s="11">
        <f>PLAN!F53</f>
        <v>0</v>
      </c>
      <c r="H51" s="11">
        <f t="shared" si="0"/>
        <v>0</v>
      </c>
      <c r="I51" s="19"/>
      <c r="J51" s="72">
        <f t="shared" si="2"/>
        <v>0</v>
      </c>
    </row>
    <row r="52" spans="1:10" ht="16.5" customHeight="1">
      <c r="A52" s="54">
        <f>PLAN!A54</f>
        <v>0</v>
      </c>
      <c r="B52" s="19"/>
      <c r="C52" s="19"/>
      <c r="D52" s="19"/>
      <c r="E52" s="19"/>
      <c r="F52" s="7">
        <f t="shared" si="1"/>
        <v>0</v>
      </c>
      <c r="G52" s="11">
        <f>PLAN!F54</f>
        <v>0</v>
      </c>
      <c r="H52" s="11">
        <f t="shared" si="0"/>
        <v>0</v>
      </c>
      <c r="I52" s="19"/>
      <c r="J52" s="72">
        <f t="shared" si="2"/>
        <v>0</v>
      </c>
    </row>
    <row r="53" spans="1:10" ht="16.5" customHeight="1">
      <c r="A53" s="54">
        <f>PLAN!A55</f>
        <v>0</v>
      </c>
      <c r="B53" s="19"/>
      <c r="C53" s="19"/>
      <c r="D53" s="19"/>
      <c r="E53" s="19"/>
      <c r="F53" s="7">
        <f t="shared" si="1"/>
        <v>0</v>
      </c>
      <c r="G53" s="11">
        <f>PLAN!F55</f>
        <v>0</v>
      </c>
      <c r="H53" s="11">
        <f t="shared" si="0"/>
        <v>0</v>
      </c>
      <c r="I53" s="19"/>
      <c r="J53" s="72">
        <f t="shared" si="2"/>
        <v>0</v>
      </c>
    </row>
    <row r="54" spans="1:10" ht="16.5" customHeight="1">
      <c r="A54" s="54">
        <f>PLAN!A56</f>
        <v>0</v>
      </c>
      <c r="B54" s="19"/>
      <c r="C54" s="19"/>
      <c r="D54" s="19"/>
      <c r="E54" s="19"/>
      <c r="F54" s="7">
        <f t="shared" si="1"/>
        <v>0</v>
      </c>
      <c r="G54" s="11">
        <f>PLAN!F56</f>
        <v>0</v>
      </c>
      <c r="H54" s="11">
        <f t="shared" si="0"/>
        <v>0</v>
      </c>
      <c r="I54" s="19"/>
      <c r="J54" s="72">
        <f t="shared" si="2"/>
        <v>0</v>
      </c>
    </row>
    <row r="55" spans="1:10" ht="16.5" customHeight="1">
      <c r="A55" s="54">
        <f>PLAN!A57</f>
        <v>0</v>
      </c>
      <c r="B55" s="19"/>
      <c r="C55" s="19"/>
      <c r="D55" s="19"/>
      <c r="E55" s="19"/>
      <c r="F55" s="7">
        <f t="shared" si="1"/>
        <v>0</v>
      </c>
      <c r="G55" s="11">
        <f>PLAN!F57</f>
        <v>0</v>
      </c>
      <c r="H55" s="11">
        <f t="shared" si="0"/>
        <v>0</v>
      </c>
      <c r="I55" s="19"/>
      <c r="J55" s="72">
        <f t="shared" si="2"/>
        <v>0</v>
      </c>
    </row>
    <row r="56" spans="1:10" ht="16.5" customHeight="1">
      <c r="A56" s="54">
        <f>PLAN!A58</f>
        <v>0</v>
      </c>
      <c r="B56" s="19"/>
      <c r="C56" s="19"/>
      <c r="D56" s="19"/>
      <c r="E56" s="19"/>
      <c r="F56" s="7">
        <f t="shared" si="1"/>
        <v>0</v>
      </c>
      <c r="G56" s="11">
        <f>PLAN!F58</f>
        <v>0</v>
      </c>
      <c r="H56" s="11">
        <f t="shared" si="0"/>
        <v>0</v>
      </c>
      <c r="I56" s="19"/>
      <c r="J56" s="72">
        <f t="shared" si="2"/>
        <v>0</v>
      </c>
    </row>
    <row r="57" spans="1:12" ht="16.5" customHeight="1">
      <c r="A57" s="54">
        <f>PLAN!A59</f>
        <v>0</v>
      </c>
      <c r="B57" s="19"/>
      <c r="C57" s="19"/>
      <c r="D57" s="19"/>
      <c r="E57" s="19"/>
      <c r="F57" s="7">
        <f t="shared" si="1"/>
        <v>0</v>
      </c>
      <c r="G57" s="11">
        <f>PLAN!F59</f>
        <v>0</v>
      </c>
      <c r="H57" s="11">
        <f aca="true" t="shared" si="3" ref="H57:H67">G57*D57</f>
        <v>0</v>
      </c>
      <c r="I57" s="19"/>
      <c r="J57" s="72">
        <f aca="true" t="shared" si="4" ref="J57:J67">G57-I57</f>
        <v>0</v>
      </c>
      <c r="L57" s="71"/>
    </row>
    <row r="58" spans="1:12" ht="16.5" customHeight="1">
      <c r="A58" s="54">
        <f>PLAN!A60</f>
        <v>0</v>
      </c>
      <c r="B58" s="19"/>
      <c r="C58" s="19"/>
      <c r="D58" s="19"/>
      <c r="E58" s="19"/>
      <c r="F58" s="7">
        <f t="shared" si="1"/>
        <v>0</v>
      </c>
      <c r="G58" s="11">
        <f>PLAN!F60</f>
        <v>0</v>
      </c>
      <c r="H58" s="11">
        <f t="shared" si="3"/>
        <v>0</v>
      </c>
      <c r="I58" s="19"/>
      <c r="J58" s="72">
        <f t="shared" si="4"/>
        <v>0</v>
      </c>
      <c r="L58" s="71"/>
    </row>
    <row r="59" spans="1:12" ht="16.5" customHeight="1">
      <c r="A59" s="54">
        <f>PLAN!A61</f>
        <v>0</v>
      </c>
      <c r="B59" s="19"/>
      <c r="C59" s="19"/>
      <c r="D59" s="19"/>
      <c r="E59" s="19"/>
      <c r="F59" s="7">
        <f t="shared" si="1"/>
        <v>0</v>
      </c>
      <c r="G59" s="11">
        <f>PLAN!F61</f>
        <v>0</v>
      </c>
      <c r="H59" s="11">
        <f t="shared" si="3"/>
        <v>0</v>
      </c>
      <c r="I59" s="19"/>
      <c r="J59" s="72">
        <f t="shared" si="4"/>
        <v>0</v>
      </c>
      <c r="L59" s="71"/>
    </row>
    <row r="60" spans="1:12" ht="16.5" customHeight="1">
      <c r="A60" s="54">
        <f>PLAN!A62</f>
        <v>0</v>
      </c>
      <c r="B60" s="19"/>
      <c r="C60" s="19"/>
      <c r="D60" s="19"/>
      <c r="E60" s="19"/>
      <c r="F60" s="7">
        <f t="shared" si="1"/>
        <v>0</v>
      </c>
      <c r="G60" s="11">
        <f>PLAN!F62</f>
        <v>0</v>
      </c>
      <c r="H60" s="11">
        <f t="shared" si="3"/>
        <v>0</v>
      </c>
      <c r="I60" s="19"/>
      <c r="J60" s="72">
        <f t="shared" si="4"/>
        <v>0</v>
      </c>
      <c r="L60" s="71"/>
    </row>
    <row r="61" spans="1:12" ht="16.5" customHeight="1">
      <c r="A61" s="54">
        <f>PLAN!A63</f>
        <v>0</v>
      </c>
      <c r="B61" s="19"/>
      <c r="C61" s="19"/>
      <c r="D61" s="19"/>
      <c r="E61" s="19"/>
      <c r="F61" s="7">
        <f t="shared" si="1"/>
        <v>0</v>
      </c>
      <c r="G61" s="11">
        <f>PLAN!F63</f>
        <v>0</v>
      </c>
      <c r="H61" s="11">
        <f t="shared" si="3"/>
        <v>0</v>
      </c>
      <c r="I61" s="19"/>
      <c r="J61" s="72">
        <f t="shared" si="4"/>
        <v>0</v>
      </c>
      <c r="L61" s="71"/>
    </row>
    <row r="62" spans="1:10" ht="16.5" customHeight="1">
      <c r="A62" s="54">
        <f>PLAN!A64</f>
        <v>0</v>
      </c>
      <c r="B62" s="19"/>
      <c r="C62" s="19"/>
      <c r="D62" s="19"/>
      <c r="E62" s="19"/>
      <c r="F62" s="7">
        <f t="shared" si="1"/>
        <v>0</v>
      </c>
      <c r="G62" s="11">
        <f>PLAN!F64</f>
        <v>0</v>
      </c>
      <c r="H62" s="11">
        <f t="shared" si="3"/>
        <v>0</v>
      </c>
      <c r="I62" s="19"/>
      <c r="J62" s="72">
        <f t="shared" si="4"/>
        <v>0</v>
      </c>
    </row>
    <row r="63" spans="1:10" ht="16.5" customHeight="1">
      <c r="A63" s="54">
        <f>PLAN!A65</f>
        <v>0</v>
      </c>
      <c r="B63" s="19"/>
      <c r="C63" s="19"/>
      <c r="D63" s="19"/>
      <c r="E63" s="19"/>
      <c r="F63" s="7">
        <f t="shared" si="1"/>
        <v>0</v>
      </c>
      <c r="G63" s="11">
        <f>PLAN!F65</f>
        <v>0</v>
      </c>
      <c r="H63" s="11">
        <f t="shared" si="3"/>
        <v>0</v>
      </c>
      <c r="I63" s="19"/>
      <c r="J63" s="72">
        <f t="shared" si="4"/>
        <v>0</v>
      </c>
    </row>
    <row r="64" spans="1:10" ht="16.5" customHeight="1">
      <c r="A64" s="54">
        <f>PLAN!A66</f>
        <v>0</v>
      </c>
      <c r="B64" s="19"/>
      <c r="C64" s="19"/>
      <c r="D64" s="19"/>
      <c r="E64" s="19"/>
      <c r="F64" s="7">
        <f t="shared" si="1"/>
        <v>0</v>
      </c>
      <c r="G64" s="11">
        <f>PLAN!F66</f>
        <v>0</v>
      </c>
      <c r="H64" s="11">
        <f t="shared" si="3"/>
        <v>0</v>
      </c>
      <c r="I64" s="19"/>
      <c r="J64" s="72">
        <f t="shared" si="4"/>
        <v>0</v>
      </c>
    </row>
    <row r="65" spans="1:10" ht="16.5" customHeight="1">
      <c r="A65" s="54">
        <f>PLAN!A67</f>
        <v>0</v>
      </c>
      <c r="B65" s="19"/>
      <c r="C65" s="19"/>
      <c r="D65" s="19"/>
      <c r="E65" s="19"/>
      <c r="F65" s="7">
        <f t="shared" si="1"/>
        <v>0</v>
      </c>
      <c r="G65" s="11">
        <f>PLAN!F67</f>
        <v>0</v>
      </c>
      <c r="H65" s="11">
        <f t="shared" si="3"/>
        <v>0</v>
      </c>
      <c r="I65" s="19"/>
      <c r="J65" s="72">
        <f t="shared" si="4"/>
        <v>0</v>
      </c>
    </row>
    <row r="66" spans="1:10" ht="16.5" customHeight="1">
      <c r="A66" s="54">
        <f>PLAN!A68</f>
        <v>0</v>
      </c>
      <c r="B66" s="19"/>
      <c r="C66" s="19"/>
      <c r="D66" s="19"/>
      <c r="E66" s="19"/>
      <c r="F66" s="7">
        <f t="shared" si="1"/>
        <v>0</v>
      </c>
      <c r="G66" s="11">
        <f>PLAN!F68</f>
        <v>0</v>
      </c>
      <c r="H66" s="11">
        <f t="shared" si="3"/>
        <v>0</v>
      </c>
      <c r="I66" s="19"/>
      <c r="J66" s="72">
        <f t="shared" si="4"/>
        <v>0</v>
      </c>
    </row>
    <row r="67" spans="1:10" ht="16.5" customHeight="1">
      <c r="A67" s="54">
        <f>PLAN!A69</f>
        <v>0</v>
      </c>
      <c r="B67" s="19"/>
      <c r="C67" s="19"/>
      <c r="D67" s="19"/>
      <c r="E67" s="19"/>
      <c r="F67" s="7">
        <f aca="true" t="shared" si="5" ref="F67:F126">IF(D67=0,0,D67/E67)</f>
        <v>0</v>
      </c>
      <c r="G67" s="11">
        <f>PLAN!F69</f>
        <v>0</v>
      </c>
      <c r="H67" s="11">
        <f t="shared" si="3"/>
        <v>0</v>
      </c>
      <c r="I67" s="19"/>
      <c r="J67" s="72">
        <f t="shared" si="4"/>
        <v>0</v>
      </c>
    </row>
    <row r="68" spans="1:12" ht="16.5" customHeight="1">
      <c r="A68" s="54">
        <f>PLAN!A70</f>
        <v>0</v>
      </c>
      <c r="B68" s="19"/>
      <c r="C68" s="19"/>
      <c r="D68" s="19"/>
      <c r="E68" s="19"/>
      <c r="F68" s="7">
        <f t="shared" si="5"/>
        <v>0</v>
      </c>
      <c r="G68" s="11">
        <f>PLAN!F70</f>
        <v>0</v>
      </c>
      <c r="H68" s="11">
        <f aca="true" t="shared" si="6" ref="H68:H74">G68*D68</f>
        <v>0</v>
      </c>
      <c r="I68" s="19"/>
      <c r="J68" s="72">
        <f aca="true" t="shared" si="7" ref="J68:J74">G68-I68</f>
        <v>0</v>
      </c>
      <c r="L68" s="71"/>
    </row>
    <row r="69" spans="1:12" ht="16.5" customHeight="1">
      <c r="A69" s="54">
        <f>PLAN!A71</f>
        <v>0</v>
      </c>
      <c r="B69" s="19"/>
      <c r="C69" s="19"/>
      <c r="D69" s="19"/>
      <c r="E69" s="19"/>
      <c r="F69" s="7">
        <f t="shared" si="5"/>
        <v>0</v>
      </c>
      <c r="G69" s="11">
        <f>PLAN!F71</f>
        <v>0</v>
      </c>
      <c r="H69" s="11">
        <f t="shared" si="6"/>
        <v>0</v>
      </c>
      <c r="I69" s="19"/>
      <c r="J69" s="72">
        <f t="shared" si="7"/>
        <v>0</v>
      </c>
      <c r="L69" s="71"/>
    </row>
    <row r="70" spans="1:12" ht="16.5" customHeight="1">
      <c r="A70" s="54">
        <f>PLAN!A72</f>
        <v>0</v>
      </c>
      <c r="B70" s="19"/>
      <c r="C70" s="19"/>
      <c r="D70" s="19"/>
      <c r="E70" s="19"/>
      <c r="F70" s="7">
        <f t="shared" si="5"/>
        <v>0</v>
      </c>
      <c r="G70" s="11">
        <f>PLAN!F72</f>
        <v>0</v>
      </c>
      <c r="H70" s="11">
        <f t="shared" si="6"/>
        <v>0</v>
      </c>
      <c r="I70" s="19"/>
      <c r="J70" s="72">
        <f t="shared" si="7"/>
        <v>0</v>
      </c>
      <c r="L70" s="71"/>
    </row>
    <row r="71" spans="1:12" ht="16.5" customHeight="1">
      <c r="A71" s="54">
        <f>PLAN!A73</f>
        <v>0</v>
      </c>
      <c r="B71" s="19"/>
      <c r="C71" s="19"/>
      <c r="D71" s="19"/>
      <c r="E71" s="19"/>
      <c r="F71" s="7">
        <f t="shared" si="5"/>
        <v>0</v>
      </c>
      <c r="G71" s="11">
        <f>PLAN!F73</f>
        <v>0</v>
      </c>
      <c r="H71" s="11">
        <f t="shared" si="6"/>
        <v>0</v>
      </c>
      <c r="I71" s="19"/>
      <c r="J71" s="72">
        <f t="shared" si="7"/>
        <v>0</v>
      </c>
      <c r="L71" s="71"/>
    </row>
    <row r="72" spans="1:12" ht="16.5" customHeight="1">
      <c r="A72" s="54">
        <f>PLAN!A74</f>
        <v>0</v>
      </c>
      <c r="B72" s="19"/>
      <c r="C72" s="19"/>
      <c r="D72" s="19"/>
      <c r="E72" s="19"/>
      <c r="F72" s="7">
        <f t="shared" si="5"/>
        <v>0</v>
      </c>
      <c r="G72" s="11">
        <f>PLAN!F74</f>
        <v>0</v>
      </c>
      <c r="H72" s="11">
        <f t="shared" si="6"/>
        <v>0</v>
      </c>
      <c r="I72" s="19"/>
      <c r="J72" s="72">
        <f t="shared" si="7"/>
        <v>0</v>
      </c>
      <c r="L72" s="71"/>
    </row>
    <row r="73" spans="1:10" ht="16.5" customHeight="1">
      <c r="A73" s="54">
        <f>PLAN!A75</f>
        <v>0</v>
      </c>
      <c r="B73" s="19"/>
      <c r="C73" s="19"/>
      <c r="D73" s="19"/>
      <c r="E73" s="19"/>
      <c r="F73" s="7">
        <f t="shared" si="5"/>
        <v>0</v>
      </c>
      <c r="G73" s="11">
        <f>PLAN!F75</f>
        <v>0</v>
      </c>
      <c r="H73" s="11">
        <f t="shared" si="6"/>
        <v>0</v>
      </c>
      <c r="I73" s="19"/>
      <c r="J73" s="72">
        <f t="shared" si="7"/>
        <v>0</v>
      </c>
    </row>
    <row r="74" spans="1:10" ht="16.5" customHeight="1">
      <c r="A74" s="54">
        <f>PLAN!A76</f>
        <v>0</v>
      </c>
      <c r="B74" s="19"/>
      <c r="C74" s="19"/>
      <c r="D74" s="19"/>
      <c r="E74" s="19"/>
      <c r="F74" s="7">
        <f t="shared" si="5"/>
        <v>0</v>
      </c>
      <c r="G74" s="11">
        <f>PLAN!F76</f>
        <v>0</v>
      </c>
      <c r="H74" s="11">
        <f t="shared" si="6"/>
        <v>0</v>
      </c>
      <c r="I74" s="19"/>
      <c r="J74" s="72">
        <f t="shared" si="7"/>
        <v>0</v>
      </c>
    </row>
    <row r="75" spans="1:12" ht="16.5" customHeight="1">
      <c r="A75" s="54">
        <f>PLAN!A77</f>
        <v>0</v>
      </c>
      <c r="B75" s="19"/>
      <c r="C75" s="19"/>
      <c r="D75" s="19"/>
      <c r="E75" s="19"/>
      <c r="F75" s="7">
        <f t="shared" si="5"/>
        <v>0</v>
      </c>
      <c r="G75" s="11">
        <f>PLAN!F77</f>
        <v>0</v>
      </c>
      <c r="H75" s="11">
        <f aca="true" t="shared" si="8" ref="H75:H95">G75*D75</f>
        <v>0</v>
      </c>
      <c r="I75" s="19"/>
      <c r="J75" s="72">
        <f aca="true" t="shared" si="9" ref="J75:J95">G75-I75</f>
        <v>0</v>
      </c>
      <c r="L75" s="71"/>
    </row>
    <row r="76" spans="1:12" ht="16.5" customHeight="1">
      <c r="A76" s="54">
        <f>PLAN!A78</f>
        <v>0</v>
      </c>
      <c r="B76" s="19"/>
      <c r="C76" s="19"/>
      <c r="D76" s="19"/>
      <c r="E76" s="19"/>
      <c r="F76" s="7">
        <f t="shared" si="5"/>
        <v>0</v>
      </c>
      <c r="G76" s="11">
        <f>PLAN!F78</f>
        <v>0</v>
      </c>
      <c r="H76" s="11">
        <f t="shared" si="8"/>
        <v>0</v>
      </c>
      <c r="I76" s="19"/>
      <c r="J76" s="72">
        <f t="shared" si="9"/>
        <v>0</v>
      </c>
      <c r="L76" s="71"/>
    </row>
    <row r="77" spans="1:12" ht="16.5" customHeight="1">
      <c r="A77" s="54">
        <f>PLAN!A79</f>
        <v>0</v>
      </c>
      <c r="B77" s="19"/>
      <c r="C77" s="19"/>
      <c r="D77" s="19"/>
      <c r="E77" s="19"/>
      <c r="F77" s="7">
        <f t="shared" si="5"/>
        <v>0</v>
      </c>
      <c r="G77" s="11">
        <f>PLAN!F79</f>
        <v>0</v>
      </c>
      <c r="H77" s="11">
        <f t="shared" si="8"/>
        <v>0</v>
      </c>
      <c r="I77" s="19"/>
      <c r="J77" s="72">
        <f t="shared" si="9"/>
        <v>0</v>
      </c>
      <c r="L77" s="71"/>
    </row>
    <row r="78" spans="1:12" ht="16.5" customHeight="1">
      <c r="A78" s="54">
        <f>PLAN!A80</f>
        <v>0</v>
      </c>
      <c r="B78" s="19"/>
      <c r="C78" s="19"/>
      <c r="D78" s="19"/>
      <c r="E78" s="19"/>
      <c r="F78" s="7">
        <f t="shared" si="5"/>
        <v>0</v>
      </c>
      <c r="G78" s="11">
        <f>PLAN!F80</f>
        <v>0</v>
      </c>
      <c r="H78" s="11">
        <f t="shared" si="8"/>
        <v>0</v>
      </c>
      <c r="I78" s="19"/>
      <c r="J78" s="72">
        <f t="shared" si="9"/>
        <v>0</v>
      </c>
      <c r="L78" s="71"/>
    </row>
    <row r="79" spans="1:10" ht="16.5" customHeight="1">
      <c r="A79" s="54">
        <f>PLAN!A81</f>
        <v>0</v>
      </c>
      <c r="B79" s="19"/>
      <c r="C79" s="19"/>
      <c r="D79" s="19"/>
      <c r="E79" s="19"/>
      <c r="F79" s="7">
        <f t="shared" si="5"/>
        <v>0</v>
      </c>
      <c r="G79" s="11">
        <f>PLAN!F81</f>
        <v>0</v>
      </c>
      <c r="H79" s="11">
        <f t="shared" si="8"/>
        <v>0</v>
      </c>
      <c r="I79" s="19"/>
      <c r="J79" s="72">
        <f t="shared" si="9"/>
        <v>0</v>
      </c>
    </row>
    <row r="80" spans="1:10" ht="16.5" customHeight="1">
      <c r="A80" s="54">
        <f>PLAN!A82</f>
        <v>0</v>
      </c>
      <c r="B80" s="19"/>
      <c r="C80" s="19"/>
      <c r="D80" s="19"/>
      <c r="E80" s="19"/>
      <c r="F80" s="7">
        <f t="shared" si="5"/>
        <v>0</v>
      </c>
      <c r="G80" s="11">
        <f>PLAN!F82</f>
        <v>0</v>
      </c>
      <c r="H80" s="11">
        <f t="shared" si="8"/>
        <v>0</v>
      </c>
      <c r="I80" s="19"/>
      <c r="J80" s="72">
        <f t="shared" si="9"/>
        <v>0</v>
      </c>
    </row>
    <row r="81" spans="1:12" ht="16.5" customHeight="1">
      <c r="A81" s="54">
        <f>PLAN!A83</f>
        <v>0</v>
      </c>
      <c r="B81" s="19"/>
      <c r="C81" s="19"/>
      <c r="D81" s="19"/>
      <c r="E81" s="19"/>
      <c r="F81" s="7">
        <f t="shared" si="5"/>
        <v>0</v>
      </c>
      <c r="G81" s="11">
        <f>PLAN!F83</f>
        <v>0</v>
      </c>
      <c r="H81" s="11">
        <f>G81*D81</f>
        <v>0</v>
      </c>
      <c r="I81" s="19"/>
      <c r="J81" s="72">
        <f>G81-I81</f>
        <v>0</v>
      </c>
      <c r="L81" s="71"/>
    </row>
    <row r="82" spans="1:12" ht="16.5" customHeight="1">
      <c r="A82" s="54">
        <f>PLAN!A84</f>
        <v>0</v>
      </c>
      <c r="B82" s="19"/>
      <c r="C82" s="19"/>
      <c r="D82" s="19"/>
      <c r="E82" s="19"/>
      <c r="F82" s="7">
        <f t="shared" si="5"/>
        <v>0</v>
      </c>
      <c r="G82" s="11">
        <f>PLAN!F84</f>
        <v>0</v>
      </c>
      <c r="H82" s="11">
        <f t="shared" si="8"/>
        <v>0</v>
      </c>
      <c r="I82" s="19"/>
      <c r="J82" s="72">
        <f t="shared" si="9"/>
        <v>0</v>
      </c>
      <c r="L82" s="71"/>
    </row>
    <row r="83" spans="1:12" ht="16.5" customHeight="1">
      <c r="A83" s="54">
        <f>PLAN!A85</f>
        <v>0</v>
      </c>
      <c r="B83" s="19"/>
      <c r="C83" s="19"/>
      <c r="D83" s="19"/>
      <c r="E83" s="19"/>
      <c r="F83" s="7">
        <f t="shared" si="5"/>
        <v>0</v>
      </c>
      <c r="G83" s="11">
        <f>PLAN!F85</f>
        <v>0</v>
      </c>
      <c r="H83" s="11">
        <f t="shared" si="8"/>
        <v>0</v>
      </c>
      <c r="I83" s="19"/>
      <c r="J83" s="72">
        <f t="shared" si="9"/>
        <v>0</v>
      </c>
      <c r="L83" s="71"/>
    </row>
    <row r="84" spans="1:10" ht="16.5" customHeight="1">
      <c r="A84" s="54">
        <f>PLAN!A86</f>
        <v>0</v>
      </c>
      <c r="B84" s="19"/>
      <c r="C84" s="19"/>
      <c r="D84" s="19"/>
      <c r="E84" s="19"/>
      <c r="F84" s="7">
        <f t="shared" si="5"/>
        <v>0</v>
      </c>
      <c r="G84" s="11">
        <f>PLAN!F86</f>
        <v>0</v>
      </c>
      <c r="H84" s="11">
        <f t="shared" si="8"/>
        <v>0</v>
      </c>
      <c r="I84" s="19"/>
      <c r="J84" s="72">
        <f t="shared" si="9"/>
        <v>0</v>
      </c>
    </row>
    <row r="85" spans="1:12" ht="16.5" customHeight="1">
      <c r="A85" s="54">
        <f>PLAN!A87</f>
        <v>0</v>
      </c>
      <c r="B85" s="19"/>
      <c r="C85" s="19"/>
      <c r="D85" s="19"/>
      <c r="E85" s="19"/>
      <c r="F85" s="7">
        <f t="shared" si="5"/>
        <v>0</v>
      </c>
      <c r="G85" s="11">
        <f>PLAN!F87</f>
        <v>0</v>
      </c>
      <c r="H85" s="11">
        <f aca="true" t="shared" si="10" ref="H85:H93">G85*D85</f>
        <v>0</v>
      </c>
      <c r="I85" s="19"/>
      <c r="J85" s="72">
        <f aca="true" t="shared" si="11" ref="J85:J93">G85-I85</f>
        <v>0</v>
      </c>
      <c r="L85" s="71"/>
    </row>
    <row r="86" spans="1:12" ht="16.5" customHeight="1">
      <c r="A86" s="54">
        <f>PLAN!A88</f>
        <v>0</v>
      </c>
      <c r="B86" s="19"/>
      <c r="C86" s="19"/>
      <c r="D86" s="19"/>
      <c r="E86" s="19"/>
      <c r="F86" s="7">
        <f t="shared" si="5"/>
        <v>0</v>
      </c>
      <c r="G86" s="11">
        <f>PLAN!F88</f>
        <v>0</v>
      </c>
      <c r="H86" s="11">
        <f t="shared" si="10"/>
        <v>0</v>
      </c>
      <c r="I86" s="19"/>
      <c r="J86" s="72">
        <f t="shared" si="11"/>
        <v>0</v>
      </c>
      <c r="L86" s="71"/>
    </row>
    <row r="87" spans="1:12" ht="16.5" customHeight="1">
      <c r="A87" s="54">
        <f>PLAN!A89</f>
        <v>0</v>
      </c>
      <c r="B87" s="19"/>
      <c r="C87" s="19"/>
      <c r="D87" s="19"/>
      <c r="E87" s="19"/>
      <c r="F87" s="7">
        <f t="shared" si="5"/>
        <v>0</v>
      </c>
      <c r="G87" s="11">
        <f>PLAN!F89</f>
        <v>0</v>
      </c>
      <c r="H87" s="11">
        <f t="shared" si="10"/>
        <v>0</v>
      </c>
      <c r="I87" s="19"/>
      <c r="J87" s="72">
        <f t="shared" si="11"/>
        <v>0</v>
      </c>
      <c r="L87" s="71"/>
    </row>
    <row r="88" spans="1:12" ht="16.5" customHeight="1">
      <c r="A88" s="54">
        <f>PLAN!A90</f>
        <v>0</v>
      </c>
      <c r="B88" s="19"/>
      <c r="C88" s="19"/>
      <c r="D88" s="19"/>
      <c r="E88" s="19"/>
      <c r="F88" s="7">
        <f t="shared" si="5"/>
        <v>0</v>
      </c>
      <c r="G88" s="11">
        <f>PLAN!F90</f>
        <v>0</v>
      </c>
      <c r="H88" s="11">
        <f t="shared" si="10"/>
        <v>0</v>
      </c>
      <c r="I88" s="19"/>
      <c r="J88" s="72">
        <f t="shared" si="11"/>
        <v>0</v>
      </c>
      <c r="L88" s="71"/>
    </row>
    <row r="89" spans="1:10" ht="16.5" customHeight="1">
      <c r="A89" s="54">
        <f>PLAN!A91</f>
        <v>0</v>
      </c>
      <c r="B89" s="19"/>
      <c r="C89" s="19"/>
      <c r="D89" s="19"/>
      <c r="E89" s="19"/>
      <c r="F89" s="7">
        <f t="shared" si="5"/>
        <v>0</v>
      </c>
      <c r="G89" s="11">
        <f>PLAN!F91</f>
        <v>0</v>
      </c>
      <c r="H89" s="11">
        <f t="shared" si="10"/>
        <v>0</v>
      </c>
      <c r="I89" s="19"/>
      <c r="J89" s="72">
        <f t="shared" si="11"/>
        <v>0</v>
      </c>
    </row>
    <row r="90" spans="1:10" ht="16.5" customHeight="1">
      <c r="A90" s="54">
        <f>PLAN!A92</f>
        <v>0</v>
      </c>
      <c r="B90" s="19"/>
      <c r="C90" s="19"/>
      <c r="D90" s="19"/>
      <c r="E90" s="19"/>
      <c r="F90" s="7">
        <f t="shared" si="5"/>
        <v>0</v>
      </c>
      <c r="G90" s="11">
        <f>PLAN!F92</f>
        <v>0</v>
      </c>
      <c r="H90" s="11">
        <f t="shared" si="10"/>
        <v>0</v>
      </c>
      <c r="I90" s="19"/>
      <c r="J90" s="72">
        <f t="shared" si="11"/>
        <v>0</v>
      </c>
    </row>
    <row r="91" spans="1:12" ht="16.5" customHeight="1">
      <c r="A91" s="54">
        <f>PLAN!A93</f>
        <v>0</v>
      </c>
      <c r="B91" s="19"/>
      <c r="C91" s="19"/>
      <c r="D91" s="19"/>
      <c r="E91" s="19"/>
      <c r="F91" s="7">
        <f t="shared" si="5"/>
        <v>0</v>
      </c>
      <c r="G91" s="11">
        <f>PLAN!F93</f>
        <v>0</v>
      </c>
      <c r="H91" s="11">
        <f t="shared" si="10"/>
        <v>0</v>
      </c>
      <c r="I91" s="19"/>
      <c r="J91" s="72">
        <f t="shared" si="11"/>
        <v>0</v>
      </c>
      <c r="L91" s="71"/>
    </row>
    <row r="92" spans="1:12" ht="16.5" customHeight="1">
      <c r="A92" s="54">
        <f>PLAN!A94</f>
        <v>0</v>
      </c>
      <c r="B92" s="19"/>
      <c r="C92" s="19"/>
      <c r="D92" s="19"/>
      <c r="E92" s="19"/>
      <c r="F92" s="7">
        <f t="shared" si="5"/>
        <v>0</v>
      </c>
      <c r="G92" s="11">
        <f>PLAN!F94</f>
        <v>0</v>
      </c>
      <c r="H92" s="11">
        <f t="shared" si="10"/>
        <v>0</v>
      </c>
      <c r="I92" s="19"/>
      <c r="J92" s="72">
        <f t="shared" si="11"/>
        <v>0</v>
      </c>
      <c r="L92" s="71"/>
    </row>
    <row r="93" spans="1:12" ht="16.5" customHeight="1">
      <c r="A93" s="54">
        <f>PLAN!A95</f>
        <v>0</v>
      </c>
      <c r="B93" s="19"/>
      <c r="C93" s="19"/>
      <c r="D93" s="19"/>
      <c r="E93" s="19"/>
      <c r="F93" s="7">
        <f t="shared" si="5"/>
        <v>0</v>
      </c>
      <c r="G93" s="11">
        <f>PLAN!F95</f>
        <v>0</v>
      </c>
      <c r="H93" s="11">
        <f t="shared" si="10"/>
        <v>0</v>
      </c>
      <c r="I93" s="19"/>
      <c r="J93" s="72">
        <f t="shared" si="11"/>
        <v>0</v>
      </c>
      <c r="L93" s="71"/>
    </row>
    <row r="94" spans="1:10" ht="16.5" customHeight="1">
      <c r="A94" s="54">
        <f>PLAN!A96</f>
        <v>0</v>
      </c>
      <c r="B94" s="19"/>
      <c r="C94" s="19"/>
      <c r="D94" s="19"/>
      <c r="E94" s="19"/>
      <c r="F94" s="7">
        <f t="shared" si="5"/>
        <v>0</v>
      </c>
      <c r="G94" s="11">
        <f>PLAN!F96</f>
        <v>0</v>
      </c>
      <c r="H94" s="11">
        <f t="shared" si="8"/>
        <v>0</v>
      </c>
      <c r="I94" s="19"/>
      <c r="J94" s="72">
        <f t="shared" si="9"/>
        <v>0</v>
      </c>
    </row>
    <row r="95" spans="1:10" ht="16.5" customHeight="1">
      <c r="A95" s="54">
        <f>PLAN!A97</f>
        <v>0</v>
      </c>
      <c r="B95" s="19"/>
      <c r="C95" s="19"/>
      <c r="D95" s="19"/>
      <c r="E95" s="19"/>
      <c r="F95" s="7">
        <f t="shared" si="5"/>
        <v>0</v>
      </c>
      <c r="G95" s="11">
        <f>PLAN!F97</f>
        <v>0</v>
      </c>
      <c r="H95" s="11">
        <f t="shared" si="8"/>
        <v>0</v>
      </c>
      <c r="I95" s="19"/>
      <c r="J95" s="72">
        <f t="shared" si="9"/>
        <v>0</v>
      </c>
    </row>
    <row r="96" spans="1:10" ht="16.5" customHeight="1">
      <c r="A96" s="54">
        <f>PLAN!A98</f>
        <v>0</v>
      </c>
      <c r="B96" s="19"/>
      <c r="C96" s="19"/>
      <c r="D96" s="19"/>
      <c r="E96" s="19"/>
      <c r="F96" s="7">
        <f t="shared" si="5"/>
        <v>0</v>
      </c>
      <c r="G96" s="11">
        <f>PLAN!F98</f>
        <v>0</v>
      </c>
      <c r="H96" s="11">
        <f>G96*D96</f>
        <v>0</v>
      </c>
      <c r="I96" s="19"/>
      <c r="J96" s="72">
        <f>G96-I96</f>
        <v>0</v>
      </c>
    </row>
    <row r="97" spans="1:10" ht="16.5" customHeight="1">
      <c r="A97" s="54">
        <f>PLAN!A99</f>
        <v>0</v>
      </c>
      <c r="B97" s="19"/>
      <c r="C97" s="19"/>
      <c r="D97" s="19"/>
      <c r="E97" s="19"/>
      <c r="F97" s="7">
        <f t="shared" si="5"/>
        <v>0</v>
      </c>
      <c r="G97" s="11">
        <f>PLAN!F99</f>
        <v>0</v>
      </c>
      <c r="H97" s="11">
        <f>G97*D97</f>
        <v>0</v>
      </c>
      <c r="I97" s="19"/>
      <c r="J97" s="72">
        <f>G97-I97</f>
        <v>0</v>
      </c>
    </row>
    <row r="98" spans="1:10" s="16" customFormat="1" ht="16.5" customHeight="1">
      <c r="A98" s="54"/>
      <c r="B98" s="19"/>
      <c r="C98" s="19"/>
      <c r="D98" s="19"/>
      <c r="E98" s="19"/>
      <c r="F98" s="7">
        <f t="shared" si="5"/>
        <v>0</v>
      </c>
      <c r="G98" s="94"/>
      <c r="H98" s="94">
        <f>G98*D98</f>
        <v>0</v>
      </c>
      <c r="I98" s="19"/>
      <c r="J98" s="95">
        <f>G98-I98</f>
        <v>0</v>
      </c>
    </row>
    <row r="99" spans="1:10" s="16" customFormat="1" ht="16.5" customHeight="1">
      <c r="A99" s="54"/>
      <c r="B99" s="19"/>
      <c r="C99" s="19"/>
      <c r="D99" s="19"/>
      <c r="E99" s="19"/>
      <c r="F99" s="7">
        <f t="shared" si="5"/>
        <v>0</v>
      </c>
      <c r="G99" s="94"/>
      <c r="H99" s="94">
        <f>G99*D99</f>
        <v>0</v>
      </c>
      <c r="I99" s="19"/>
      <c r="J99" s="95">
        <f>G99-I99</f>
        <v>0</v>
      </c>
    </row>
    <row r="100" spans="1:10" s="16" customFormat="1" ht="16.5" customHeight="1">
      <c r="A100" s="54"/>
      <c r="B100" s="19"/>
      <c r="C100" s="19"/>
      <c r="D100" s="19"/>
      <c r="E100" s="19"/>
      <c r="F100" s="7">
        <f t="shared" si="5"/>
        <v>0</v>
      </c>
      <c r="G100" s="94"/>
      <c r="H100" s="94">
        <f t="shared" si="0"/>
        <v>0</v>
      </c>
      <c r="I100" s="19"/>
      <c r="J100" s="95">
        <f t="shared" si="2"/>
        <v>0</v>
      </c>
    </row>
    <row r="101" spans="1:10" s="16" customFormat="1" ht="16.5" customHeight="1">
      <c r="A101" s="54"/>
      <c r="B101" s="19"/>
      <c r="C101" s="19"/>
      <c r="D101" s="19"/>
      <c r="E101" s="19"/>
      <c r="F101" s="7">
        <f t="shared" si="5"/>
        <v>0</v>
      </c>
      <c r="G101" s="94"/>
      <c r="H101" s="94">
        <f t="shared" si="0"/>
        <v>0</v>
      </c>
      <c r="I101" s="19"/>
      <c r="J101" s="95">
        <f t="shared" si="2"/>
        <v>0</v>
      </c>
    </row>
    <row r="102" spans="1:10" ht="16.5" customHeight="1">
      <c r="A102" s="116" t="s">
        <v>12</v>
      </c>
      <c r="B102" s="117"/>
      <c r="C102" s="117"/>
      <c r="D102" s="117"/>
      <c r="E102" s="117"/>
      <c r="F102" s="117"/>
      <c r="G102" s="117"/>
      <c r="H102" s="117"/>
      <c r="I102" s="117"/>
      <c r="J102" s="118"/>
    </row>
    <row r="103" spans="1:10" ht="16.5" customHeight="1">
      <c r="A103" s="43"/>
      <c r="B103" s="13"/>
      <c r="C103" s="19"/>
      <c r="D103" s="13"/>
      <c r="E103" s="19"/>
      <c r="F103" s="7">
        <f t="shared" si="5"/>
        <v>0</v>
      </c>
      <c r="G103" s="3"/>
      <c r="H103" s="3"/>
      <c r="I103" s="3"/>
      <c r="J103" s="57"/>
    </row>
    <row r="104" spans="1:10" ht="16.5" customHeight="1">
      <c r="A104" s="43"/>
      <c r="B104" s="13"/>
      <c r="C104" s="19"/>
      <c r="D104" s="13"/>
      <c r="E104" s="19"/>
      <c r="F104" s="7">
        <f t="shared" si="5"/>
        <v>0</v>
      </c>
      <c r="G104" s="3"/>
      <c r="H104" s="3"/>
      <c r="I104" s="3"/>
      <c r="J104" s="57"/>
    </row>
    <row r="105" spans="1:10" ht="16.5" customHeight="1">
      <c r="A105" s="43"/>
      <c r="B105" s="13"/>
      <c r="C105" s="19"/>
      <c r="D105" s="13"/>
      <c r="E105" s="19"/>
      <c r="F105" s="7">
        <f t="shared" si="5"/>
        <v>0</v>
      </c>
      <c r="G105" s="3"/>
      <c r="H105" s="3"/>
      <c r="I105" s="3"/>
      <c r="J105" s="57"/>
    </row>
    <row r="106" spans="1:10" ht="16.5" customHeight="1">
      <c r="A106" s="58"/>
      <c r="B106" s="19"/>
      <c r="C106" s="19"/>
      <c r="D106" s="19"/>
      <c r="E106" s="19"/>
      <c r="F106" s="7">
        <f t="shared" si="5"/>
        <v>0</v>
      </c>
      <c r="G106" s="3"/>
      <c r="H106" s="3"/>
      <c r="I106" s="3"/>
      <c r="J106" s="57"/>
    </row>
    <row r="107" spans="1:10" ht="16.5" customHeight="1">
      <c r="A107" s="58"/>
      <c r="B107" s="19"/>
      <c r="C107" s="19"/>
      <c r="D107" s="19"/>
      <c r="E107" s="19"/>
      <c r="F107" s="7">
        <f t="shared" si="5"/>
        <v>0</v>
      </c>
      <c r="G107" s="3"/>
      <c r="H107" s="3"/>
      <c r="I107" s="3"/>
      <c r="J107" s="57"/>
    </row>
    <row r="108" spans="1:10" ht="16.5" customHeight="1">
      <c r="A108" s="58"/>
      <c r="B108" s="19"/>
      <c r="C108" s="19"/>
      <c r="D108" s="19"/>
      <c r="E108" s="19"/>
      <c r="F108" s="7">
        <f t="shared" si="5"/>
        <v>0</v>
      </c>
      <c r="G108" s="3"/>
      <c r="H108" s="3"/>
      <c r="I108" s="3"/>
      <c r="J108" s="57"/>
    </row>
    <row r="109" spans="1:10" ht="16.5" customHeight="1">
      <c r="A109" s="58"/>
      <c r="B109" s="19"/>
      <c r="C109" s="19"/>
      <c r="D109" s="19"/>
      <c r="E109" s="19"/>
      <c r="F109" s="7">
        <f t="shared" si="5"/>
        <v>0</v>
      </c>
      <c r="G109" s="3"/>
      <c r="H109" s="3"/>
      <c r="I109" s="3"/>
      <c r="J109" s="57"/>
    </row>
    <row r="110" spans="1:10" ht="16.5" customHeight="1">
      <c r="A110" s="58"/>
      <c r="B110" s="19"/>
      <c r="C110" s="19"/>
      <c r="D110" s="19"/>
      <c r="E110" s="19"/>
      <c r="F110" s="7">
        <f t="shared" si="5"/>
        <v>0</v>
      </c>
      <c r="G110" s="3"/>
      <c r="H110" s="3"/>
      <c r="I110" s="3"/>
      <c r="J110" s="57"/>
    </row>
    <row r="111" spans="1:10" ht="16.5" customHeight="1">
      <c r="A111" s="58"/>
      <c r="B111" s="19"/>
      <c r="C111" s="19"/>
      <c r="D111" s="19"/>
      <c r="E111" s="19"/>
      <c r="F111" s="7">
        <f t="shared" si="5"/>
        <v>0</v>
      </c>
      <c r="G111" s="3"/>
      <c r="H111" s="3"/>
      <c r="I111" s="3"/>
      <c r="J111" s="57"/>
    </row>
    <row r="112" spans="1:10" ht="16.5" customHeight="1">
      <c r="A112" s="58"/>
      <c r="B112" s="19"/>
      <c r="C112" s="19"/>
      <c r="D112" s="19"/>
      <c r="E112" s="19"/>
      <c r="F112" s="7">
        <f t="shared" si="5"/>
        <v>0</v>
      </c>
      <c r="G112" s="3"/>
      <c r="H112" s="3"/>
      <c r="I112" s="3"/>
      <c r="J112" s="57"/>
    </row>
    <row r="113" spans="1:10" ht="16.5" customHeight="1">
      <c r="A113" s="43"/>
      <c r="B113" s="13"/>
      <c r="C113" s="19"/>
      <c r="D113" s="19"/>
      <c r="E113" s="19"/>
      <c r="F113" s="7">
        <f t="shared" si="5"/>
        <v>0</v>
      </c>
      <c r="G113" s="3"/>
      <c r="H113" s="3"/>
      <c r="I113" s="3"/>
      <c r="J113" s="57"/>
    </row>
    <row r="114" spans="1:10" ht="16.5" customHeight="1">
      <c r="A114" s="43"/>
      <c r="B114" s="13"/>
      <c r="C114" s="19"/>
      <c r="D114" s="19"/>
      <c r="E114" s="19"/>
      <c r="F114" s="7">
        <f t="shared" si="5"/>
        <v>0</v>
      </c>
      <c r="G114" s="3"/>
      <c r="H114" s="3"/>
      <c r="I114" s="3"/>
      <c r="J114" s="57"/>
    </row>
    <row r="115" spans="1:10" ht="16.5" customHeight="1">
      <c r="A115" s="43"/>
      <c r="B115" s="13"/>
      <c r="C115" s="19"/>
      <c r="D115" s="19"/>
      <c r="E115" s="19"/>
      <c r="F115" s="7">
        <f t="shared" si="5"/>
        <v>0</v>
      </c>
      <c r="G115" s="3"/>
      <c r="H115" s="3"/>
      <c r="I115" s="3"/>
      <c r="J115" s="57"/>
    </row>
    <row r="116" spans="1:10" ht="16.5" customHeight="1">
      <c r="A116" s="43"/>
      <c r="B116" s="13"/>
      <c r="C116" s="19"/>
      <c r="D116" s="19"/>
      <c r="E116" s="19"/>
      <c r="F116" s="7">
        <f t="shared" si="5"/>
        <v>0</v>
      </c>
      <c r="G116" s="3"/>
      <c r="H116" s="3"/>
      <c r="I116" s="3"/>
      <c r="J116" s="57"/>
    </row>
    <row r="117" spans="1:10" ht="16.5" customHeight="1">
      <c r="A117" s="43"/>
      <c r="B117" s="13"/>
      <c r="C117" s="19"/>
      <c r="D117" s="19"/>
      <c r="E117" s="19"/>
      <c r="F117" s="7">
        <f t="shared" si="5"/>
        <v>0</v>
      </c>
      <c r="G117" s="3"/>
      <c r="H117" s="3"/>
      <c r="I117" s="3"/>
      <c r="J117" s="57"/>
    </row>
    <row r="118" spans="1:10" ht="16.5" customHeight="1">
      <c r="A118" s="43"/>
      <c r="B118" s="13"/>
      <c r="C118" s="19"/>
      <c r="D118" s="19"/>
      <c r="E118" s="19"/>
      <c r="F118" s="7">
        <f t="shared" si="5"/>
        <v>0</v>
      </c>
      <c r="G118" s="3"/>
      <c r="H118" s="3"/>
      <c r="I118" s="3"/>
      <c r="J118" s="57"/>
    </row>
    <row r="119" spans="1:10" ht="16.5" customHeight="1">
      <c r="A119" s="43"/>
      <c r="B119" s="13"/>
      <c r="C119" s="19"/>
      <c r="D119" s="19"/>
      <c r="E119" s="19"/>
      <c r="F119" s="7">
        <f t="shared" si="5"/>
        <v>0</v>
      </c>
      <c r="G119" s="3"/>
      <c r="H119" s="3"/>
      <c r="I119" s="3"/>
      <c r="J119" s="57"/>
    </row>
    <row r="120" spans="1:10" ht="16.5" customHeight="1">
      <c r="A120" s="43"/>
      <c r="B120" s="13"/>
      <c r="C120" s="19"/>
      <c r="D120" s="19"/>
      <c r="E120" s="19"/>
      <c r="F120" s="7">
        <f t="shared" si="5"/>
        <v>0</v>
      </c>
      <c r="G120" s="3"/>
      <c r="H120" s="3"/>
      <c r="I120" s="3"/>
      <c r="J120" s="57"/>
    </row>
    <row r="121" spans="1:10" ht="16.5" customHeight="1">
      <c r="A121" s="43"/>
      <c r="B121" s="13"/>
      <c r="C121" s="19"/>
      <c r="D121" s="19"/>
      <c r="E121" s="19"/>
      <c r="F121" s="7">
        <f t="shared" si="5"/>
        <v>0</v>
      </c>
      <c r="G121" s="3"/>
      <c r="H121" s="3"/>
      <c r="I121" s="3"/>
      <c r="J121" s="57"/>
    </row>
    <row r="122" spans="1:10" ht="16.5" customHeight="1">
      <c r="A122" s="43"/>
      <c r="B122" s="13"/>
      <c r="C122" s="19"/>
      <c r="D122" s="19"/>
      <c r="E122" s="19"/>
      <c r="F122" s="7">
        <f t="shared" si="5"/>
        <v>0</v>
      </c>
      <c r="G122" s="3"/>
      <c r="H122" s="3"/>
      <c r="I122" s="3"/>
      <c r="J122" s="57"/>
    </row>
    <row r="123" spans="1:10" ht="16.5" customHeight="1">
      <c r="A123" s="43"/>
      <c r="B123" s="13"/>
      <c r="C123" s="19"/>
      <c r="D123" s="19"/>
      <c r="E123" s="19"/>
      <c r="F123" s="7">
        <f t="shared" si="5"/>
        <v>0</v>
      </c>
      <c r="G123" s="3"/>
      <c r="H123" s="3"/>
      <c r="I123" s="3"/>
      <c r="J123" s="57"/>
    </row>
    <row r="124" spans="1:10" ht="16.5" customHeight="1">
      <c r="A124" s="43"/>
      <c r="B124" s="13"/>
      <c r="C124" s="19"/>
      <c r="D124" s="19"/>
      <c r="E124" s="19"/>
      <c r="F124" s="7">
        <f t="shared" si="5"/>
        <v>0</v>
      </c>
      <c r="G124" s="3"/>
      <c r="H124" s="3"/>
      <c r="I124" s="3"/>
      <c r="J124" s="57"/>
    </row>
    <row r="125" spans="1:10" ht="16.5" customHeight="1">
      <c r="A125" s="58"/>
      <c r="B125" s="19"/>
      <c r="C125" s="19"/>
      <c r="D125" s="19"/>
      <c r="E125" s="19"/>
      <c r="F125" s="7">
        <f t="shared" si="5"/>
        <v>0</v>
      </c>
      <c r="G125" s="3"/>
      <c r="H125" s="3"/>
      <c r="I125" s="3"/>
      <c r="J125" s="57"/>
    </row>
    <row r="126" spans="1:10" ht="16.5" customHeight="1" thickBot="1">
      <c r="A126" s="59"/>
      <c r="B126" s="24"/>
      <c r="C126" s="60"/>
      <c r="D126" s="60"/>
      <c r="E126" s="60"/>
      <c r="F126" s="7">
        <f t="shared" si="5"/>
        <v>0</v>
      </c>
      <c r="G126" s="62"/>
      <c r="H126" s="62"/>
      <c r="I126" s="62"/>
      <c r="J126" s="63"/>
    </row>
    <row r="127" s="2" customFormat="1" ht="16.5" customHeight="1">
      <c r="F127" s="10"/>
    </row>
    <row r="128" s="2" customFormat="1" ht="16.5" customHeight="1">
      <c r="F128" s="10"/>
    </row>
    <row r="129" s="2" customFormat="1" ht="16.5" customHeight="1">
      <c r="F129" s="10"/>
    </row>
    <row r="130" s="2" customFormat="1" ht="16.5" customHeight="1">
      <c r="F130" s="10"/>
    </row>
    <row r="131" s="2" customFormat="1" ht="16.5" customHeight="1">
      <c r="F131" s="10"/>
    </row>
    <row r="132" s="2" customFormat="1" ht="16.5" customHeight="1">
      <c r="F132" s="10"/>
    </row>
    <row r="133" s="2" customFormat="1" ht="16.5" customHeight="1">
      <c r="F133" s="10"/>
    </row>
    <row r="134" s="2" customFormat="1" ht="16.5" customHeight="1">
      <c r="F134" s="10"/>
    </row>
    <row r="135" s="2" customFormat="1" ht="16.5" customHeight="1">
      <c r="F135" s="10"/>
    </row>
    <row r="136" s="2" customFormat="1" ht="16.5" customHeight="1">
      <c r="F136" s="10"/>
    </row>
    <row r="137" s="2" customFormat="1" ht="16.5" customHeight="1">
      <c r="F137" s="10"/>
    </row>
    <row r="138" s="2" customFormat="1" ht="16.5" customHeight="1">
      <c r="F138" s="10"/>
    </row>
    <row r="139" s="2" customFormat="1" ht="16.5" customHeight="1">
      <c r="F139" s="10"/>
    </row>
    <row r="140" s="2" customFormat="1" ht="16.5" customHeight="1">
      <c r="F140" s="10"/>
    </row>
    <row r="141" s="2" customFormat="1" ht="16.5" customHeight="1">
      <c r="F141" s="10"/>
    </row>
    <row r="142" s="2" customFormat="1" ht="16.5" customHeight="1">
      <c r="F142" s="10"/>
    </row>
    <row r="143" s="2" customFormat="1" ht="16.5" customHeight="1">
      <c r="F143" s="10"/>
    </row>
    <row r="144" s="2" customFormat="1" ht="16.5" customHeight="1">
      <c r="F144" s="10"/>
    </row>
    <row r="145" s="2" customFormat="1" ht="16.5" customHeight="1">
      <c r="F145" s="10"/>
    </row>
    <row r="146" s="2" customFormat="1" ht="16.5" customHeight="1">
      <c r="F146" s="10"/>
    </row>
    <row r="147" s="2" customFormat="1" ht="16.5" customHeight="1">
      <c r="F147" s="10"/>
    </row>
    <row r="148" s="2" customFormat="1" ht="16.5" customHeight="1">
      <c r="F148" s="10"/>
    </row>
    <row r="149" s="2" customFormat="1" ht="16.5" customHeight="1">
      <c r="F149" s="10"/>
    </row>
    <row r="150" s="2" customFormat="1" ht="16.5" customHeight="1">
      <c r="F150" s="10"/>
    </row>
    <row r="151" s="2" customFormat="1" ht="16.5" customHeight="1">
      <c r="F151" s="10"/>
    </row>
    <row r="152" s="2" customFormat="1" ht="16.5" customHeight="1">
      <c r="F152" s="10"/>
    </row>
    <row r="153" s="2" customFormat="1" ht="16.5" customHeight="1">
      <c r="F153" s="10"/>
    </row>
    <row r="154" s="2" customFormat="1" ht="16.5" customHeight="1">
      <c r="F154" s="10"/>
    </row>
    <row r="155" s="2" customFormat="1" ht="16.5" customHeight="1">
      <c r="F155" s="10"/>
    </row>
    <row r="156" s="2" customFormat="1" ht="16.5" customHeight="1">
      <c r="F156" s="10"/>
    </row>
    <row r="157" s="2" customFormat="1" ht="16.5" customHeight="1">
      <c r="F157" s="10"/>
    </row>
    <row r="158" s="2" customFormat="1" ht="16.5" customHeight="1">
      <c r="F158" s="10"/>
    </row>
    <row r="159" s="2" customFormat="1" ht="16.5" customHeight="1">
      <c r="F159" s="10"/>
    </row>
    <row r="160" s="2" customFormat="1" ht="16.5" customHeight="1">
      <c r="F160" s="10"/>
    </row>
    <row r="161" s="2" customFormat="1" ht="16.5" customHeight="1">
      <c r="F161" s="10"/>
    </row>
    <row r="162" s="2" customFormat="1" ht="16.5" customHeight="1">
      <c r="F162" s="10"/>
    </row>
    <row r="163" s="2" customFormat="1" ht="16.5" customHeight="1">
      <c r="F163" s="10"/>
    </row>
    <row r="164" s="2" customFormat="1" ht="16.5" customHeight="1">
      <c r="F164" s="10"/>
    </row>
    <row r="165" s="2" customFormat="1" ht="16.5" customHeight="1">
      <c r="F165" s="10"/>
    </row>
    <row r="166" s="2" customFormat="1" ht="16.5" customHeight="1">
      <c r="F166" s="10"/>
    </row>
    <row r="167" s="2" customFormat="1" ht="16.5" customHeight="1">
      <c r="F167" s="10"/>
    </row>
    <row r="168" s="2" customFormat="1" ht="16.5" customHeight="1">
      <c r="F168" s="10"/>
    </row>
    <row r="169" s="2" customFormat="1" ht="16.5" customHeight="1">
      <c r="F169" s="10"/>
    </row>
    <row r="170" s="2" customFormat="1" ht="16.5" customHeight="1">
      <c r="F170" s="10"/>
    </row>
    <row r="171" s="2" customFormat="1" ht="16.5" customHeight="1">
      <c r="F171" s="10"/>
    </row>
    <row r="172" s="2" customFormat="1" ht="16.5" customHeight="1">
      <c r="F172" s="10"/>
    </row>
    <row r="173" s="2" customFormat="1" ht="16.5" customHeight="1">
      <c r="F173" s="10"/>
    </row>
    <row r="174" s="2" customFormat="1" ht="16.5" customHeight="1">
      <c r="F174" s="10"/>
    </row>
    <row r="175" s="2" customFormat="1" ht="16.5" customHeight="1">
      <c r="F175" s="10"/>
    </row>
    <row r="176" s="2" customFormat="1" ht="16.5" customHeight="1">
      <c r="F176" s="10"/>
    </row>
    <row r="177" s="2" customFormat="1" ht="16.5" customHeight="1">
      <c r="F177" s="10"/>
    </row>
    <row r="178" s="2" customFormat="1" ht="16.5" customHeight="1">
      <c r="F178" s="10"/>
    </row>
    <row r="179" s="2" customFormat="1" ht="16.5" customHeight="1">
      <c r="F179" s="10"/>
    </row>
    <row r="180" s="2" customFormat="1" ht="16.5" customHeight="1">
      <c r="F180" s="10"/>
    </row>
    <row r="181" s="2" customFormat="1" ht="16.5" customHeight="1">
      <c r="F181" s="10"/>
    </row>
    <row r="182" s="2" customFormat="1" ht="16.5" customHeight="1">
      <c r="F182" s="10"/>
    </row>
    <row r="183" s="2" customFormat="1" ht="16.5" customHeight="1">
      <c r="F183" s="10"/>
    </row>
    <row r="184" s="2" customFormat="1" ht="16.5" customHeight="1">
      <c r="F184" s="10"/>
    </row>
    <row r="185" s="2" customFormat="1" ht="16.5" customHeight="1">
      <c r="F185" s="10"/>
    </row>
    <row r="186" s="2" customFormat="1" ht="16.5" customHeight="1">
      <c r="F186" s="10"/>
    </row>
    <row r="187" s="2" customFormat="1" ht="16.5" customHeight="1">
      <c r="F187" s="10"/>
    </row>
    <row r="188" s="2" customFormat="1" ht="16.5" customHeight="1">
      <c r="F188" s="10"/>
    </row>
    <row r="189" s="2" customFormat="1" ht="16.5" customHeight="1">
      <c r="F189" s="10"/>
    </row>
    <row r="190" s="2" customFormat="1" ht="16.5" customHeight="1">
      <c r="F190" s="10"/>
    </row>
    <row r="191" s="2" customFormat="1" ht="16.5" customHeight="1">
      <c r="F191" s="10"/>
    </row>
    <row r="192" s="2" customFormat="1" ht="16.5" customHeight="1">
      <c r="F192" s="10"/>
    </row>
    <row r="193" s="2" customFormat="1" ht="16.5" customHeight="1">
      <c r="F193" s="10"/>
    </row>
    <row r="194" s="2" customFormat="1" ht="16.5" customHeight="1">
      <c r="F194" s="10"/>
    </row>
    <row r="195" s="2" customFormat="1" ht="16.5" customHeight="1">
      <c r="F195" s="10"/>
    </row>
    <row r="196" s="2" customFormat="1" ht="16.5" customHeight="1">
      <c r="F196" s="10"/>
    </row>
    <row r="197" s="2" customFormat="1" ht="16.5" customHeight="1">
      <c r="F197" s="10"/>
    </row>
    <row r="198" s="2" customFormat="1" ht="16.5" customHeight="1">
      <c r="F198" s="10"/>
    </row>
    <row r="199" s="2" customFormat="1" ht="16.5" customHeight="1">
      <c r="F199" s="10"/>
    </row>
    <row r="200" s="2" customFormat="1" ht="16.5" customHeight="1">
      <c r="F200" s="10"/>
    </row>
    <row r="201" s="2" customFormat="1" ht="16.5" customHeight="1">
      <c r="F201" s="10"/>
    </row>
    <row r="202" s="2" customFormat="1" ht="16.5" customHeight="1">
      <c r="F202" s="10"/>
    </row>
    <row r="203" s="2" customFormat="1" ht="16.5" customHeight="1">
      <c r="F203" s="10"/>
    </row>
    <row r="204" s="2" customFormat="1" ht="16.5" customHeight="1">
      <c r="F204" s="10"/>
    </row>
    <row r="205" s="2" customFormat="1" ht="16.5" customHeight="1">
      <c r="F205" s="10"/>
    </row>
    <row r="206" s="2" customFormat="1" ht="16.5" customHeight="1">
      <c r="F206" s="10"/>
    </row>
    <row r="207" s="2" customFormat="1" ht="16.5" customHeight="1">
      <c r="F207" s="10"/>
    </row>
    <row r="208" s="2" customFormat="1" ht="16.5" customHeight="1">
      <c r="F208" s="10"/>
    </row>
    <row r="209" s="2" customFormat="1" ht="16.5" customHeight="1">
      <c r="F209" s="10"/>
    </row>
    <row r="210" s="2" customFormat="1" ht="16.5" customHeight="1">
      <c r="F210" s="10"/>
    </row>
    <row r="211" s="2" customFormat="1" ht="16.5" customHeight="1">
      <c r="F211" s="10"/>
    </row>
    <row r="212" s="2" customFormat="1" ht="16.5" customHeight="1">
      <c r="F212" s="10"/>
    </row>
    <row r="213" s="2" customFormat="1" ht="16.5" customHeight="1">
      <c r="F213" s="10"/>
    </row>
    <row r="214" s="2" customFormat="1" ht="16.5" customHeight="1">
      <c r="F214" s="10"/>
    </row>
    <row r="215" s="2" customFormat="1" ht="16.5" customHeight="1">
      <c r="F215" s="10"/>
    </row>
    <row r="216" s="2" customFormat="1" ht="16.5" customHeight="1">
      <c r="F216" s="10"/>
    </row>
    <row r="217" s="2" customFormat="1" ht="16.5" customHeight="1">
      <c r="F217" s="10"/>
    </row>
    <row r="218" s="2" customFormat="1" ht="16.5" customHeight="1">
      <c r="F218" s="10"/>
    </row>
    <row r="219" s="2" customFormat="1" ht="16.5" customHeight="1">
      <c r="F219" s="10"/>
    </row>
    <row r="220" s="2" customFormat="1" ht="16.5" customHeight="1">
      <c r="F220" s="10"/>
    </row>
    <row r="221" s="2" customFormat="1" ht="16.5" customHeight="1">
      <c r="F221" s="10"/>
    </row>
    <row r="222" s="2" customFormat="1" ht="16.5" customHeight="1">
      <c r="F222" s="10"/>
    </row>
    <row r="223" s="2" customFormat="1" ht="16.5" customHeight="1">
      <c r="F223" s="10"/>
    </row>
    <row r="224" s="2" customFormat="1" ht="16.5" customHeight="1">
      <c r="F224" s="10"/>
    </row>
    <row r="225" s="2" customFormat="1" ht="16.5" customHeight="1">
      <c r="F225" s="10"/>
    </row>
    <row r="226" s="2" customFormat="1" ht="16.5" customHeight="1">
      <c r="F226" s="10"/>
    </row>
    <row r="227" s="2" customFormat="1" ht="16.5" customHeight="1">
      <c r="F227" s="10"/>
    </row>
    <row r="228" s="2" customFormat="1" ht="16.5" customHeight="1">
      <c r="F228" s="10"/>
    </row>
    <row r="229" s="2" customFormat="1" ht="16.5" customHeight="1">
      <c r="F229" s="10"/>
    </row>
    <row r="230" s="2" customFormat="1" ht="16.5" customHeight="1">
      <c r="F230" s="10"/>
    </row>
    <row r="231" s="2" customFormat="1" ht="16.5" customHeight="1">
      <c r="F231" s="10"/>
    </row>
    <row r="232" s="2" customFormat="1" ht="16.5" customHeight="1">
      <c r="F232" s="10"/>
    </row>
    <row r="233" s="2" customFormat="1" ht="16.5" customHeight="1">
      <c r="F233" s="10"/>
    </row>
    <row r="234" s="2" customFormat="1" ht="16.5" customHeight="1">
      <c r="F234" s="10"/>
    </row>
    <row r="235" s="2" customFormat="1" ht="16.5" customHeight="1">
      <c r="F235" s="10"/>
    </row>
    <row r="236" s="2" customFormat="1" ht="16.5" customHeight="1">
      <c r="F236" s="10"/>
    </row>
    <row r="237" s="2" customFormat="1" ht="16.5" customHeight="1">
      <c r="F237" s="10"/>
    </row>
    <row r="238" s="2" customFormat="1" ht="16.5" customHeight="1">
      <c r="F238" s="10"/>
    </row>
    <row r="239" s="2" customFormat="1" ht="16.5" customHeight="1">
      <c r="F239" s="10"/>
    </row>
    <row r="240" s="2" customFormat="1" ht="16.5" customHeight="1">
      <c r="F240" s="10"/>
    </row>
    <row r="241" s="2" customFormat="1" ht="16.5" customHeight="1">
      <c r="F241" s="10"/>
    </row>
    <row r="242" s="2" customFormat="1" ht="16.5" customHeight="1">
      <c r="F242" s="10"/>
    </row>
    <row r="243" s="2" customFormat="1" ht="16.5" customHeight="1">
      <c r="F243" s="10"/>
    </row>
    <row r="244" s="2" customFormat="1" ht="16.5" customHeight="1">
      <c r="F244" s="10"/>
    </row>
    <row r="245" s="2" customFormat="1" ht="16.5" customHeight="1">
      <c r="F245" s="10"/>
    </row>
    <row r="246" s="2" customFormat="1" ht="16.5" customHeight="1">
      <c r="F246" s="10"/>
    </row>
    <row r="247" s="2" customFormat="1" ht="16.5" customHeight="1">
      <c r="F247" s="10"/>
    </row>
    <row r="248" s="2" customFormat="1" ht="16.5" customHeight="1">
      <c r="F248" s="10"/>
    </row>
    <row r="249" s="2" customFormat="1" ht="16.5" customHeight="1">
      <c r="F249" s="10"/>
    </row>
    <row r="250" s="2" customFormat="1" ht="16.5" customHeight="1">
      <c r="F250" s="10"/>
    </row>
    <row r="251" s="2" customFormat="1" ht="16.5" customHeight="1">
      <c r="F251" s="10"/>
    </row>
    <row r="252" s="2" customFormat="1" ht="16.5" customHeight="1">
      <c r="F252" s="10"/>
    </row>
    <row r="253" s="2" customFormat="1" ht="16.5" customHeight="1">
      <c r="F253" s="10"/>
    </row>
    <row r="254" s="2" customFormat="1" ht="16.5" customHeight="1">
      <c r="F254" s="10"/>
    </row>
    <row r="255" s="2" customFormat="1" ht="16.5" customHeight="1">
      <c r="F255" s="10"/>
    </row>
    <row r="256" s="2" customFormat="1" ht="16.5" customHeight="1">
      <c r="F256" s="10"/>
    </row>
    <row r="257" s="2" customFormat="1" ht="16.5" customHeight="1">
      <c r="F257" s="10"/>
    </row>
    <row r="258" s="2" customFormat="1" ht="16.5" customHeight="1">
      <c r="F258" s="10"/>
    </row>
    <row r="259" s="2" customFormat="1" ht="16.5" customHeight="1">
      <c r="F259" s="10"/>
    </row>
    <row r="260" s="2" customFormat="1" ht="16.5" customHeight="1">
      <c r="F260" s="10"/>
    </row>
    <row r="261" s="2" customFormat="1" ht="16.5" customHeight="1">
      <c r="F261" s="10"/>
    </row>
    <row r="262" s="2" customFormat="1" ht="16.5" customHeight="1">
      <c r="F262" s="10"/>
    </row>
    <row r="263" s="2" customFormat="1" ht="16.5" customHeight="1">
      <c r="F263" s="10"/>
    </row>
    <row r="264" s="2" customFormat="1" ht="16.5" customHeight="1">
      <c r="F264" s="10"/>
    </row>
    <row r="265" s="2" customFormat="1" ht="16.5" customHeight="1">
      <c r="F265" s="10"/>
    </row>
    <row r="266" s="2" customFormat="1" ht="16.5" customHeight="1">
      <c r="F266" s="10"/>
    </row>
    <row r="267" s="2" customFormat="1" ht="16.5" customHeight="1">
      <c r="F267" s="10"/>
    </row>
    <row r="268" s="2" customFormat="1" ht="16.5" customHeight="1">
      <c r="F268" s="10"/>
    </row>
    <row r="269" s="2" customFormat="1" ht="16.5" customHeight="1">
      <c r="F269" s="10"/>
    </row>
    <row r="270" s="2" customFormat="1" ht="16.5" customHeight="1">
      <c r="F270" s="10"/>
    </row>
    <row r="271" s="2" customFormat="1" ht="16.5" customHeight="1">
      <c r="F271" s="10"/>
    </row>
    <row r="272" s="2" customFormat="1" ht="16.5" customHeight="1">
      <c r="F272" s="10"/>
    </row>
    <row r="273" s="2" customFormat="1" ht="16.5" customHeight="1">
      <c r="F273" s="10"/>
    </row>
    <row r="274" s="2" customFormat="1" ht="16.5" customHeight="1">
      <c r="F274" s="10"/>
    </row>
    <row r="275" s="2" customFormat="1" ht="16.5" customHeight="1">
      <c r="F275" s="10"/>
    </row>
    <row r="276" s="2" customFormat="1" ht="16.5" customHeight="1">
      <c r="F276" s="10"/>
    </row>
    <row r="277" s="2" customFormat="1" ht="16.5" customHeight="1">
      <c r="F277" s="10"/>
    </row>
    <row r="278" s="2" customFormat="1" ht="16.5" customHeight="1">
      <c r="F278" s="10"/>
    </row>
    <row r="279" s="2" customFormat="1" ht="16.5" customHeight="1">
      <c r="F279" s="10"/>
    </row>
    <row r="280" s="2" customFormat="1" ht="16.5" customHeight="1">
      <c r="F280" s="10"/>
    </row>
    <row r="281" s="2" customFormat="1" ht="16.5" customHeight="1">
      <c r="F281" s="10"/>
    </row>
    <row r="282" s="2" customFormat="1" ht="16.5" customHeight="1">
      <c r="F282" s="10"/>
    </row>
    <row r="283" s="2" customFormat="1" ht="16.5" customHeight="1">
      <c r="F283" s="10"/>
    </row>
    <row r="284" s="2" customFormat="1" ht="16.5" customHeight="1">
      <c r="F284" s="10"/>
    </row>
    <row r="285" s="2" customFormat="1" ht="16.5" customHeight="1">
      <c r="F285" s="10"/>
    </row>
    <row r="286" s="2" customFormat="1" ht="16.5" customHeight="1">
      <c r="F286" s="10"/>
    </row>
    <row r="287" s="2" customFormat="1" ht="16.5" customHeight="1">
      <c r="F287" s="10"/>
    </row>
    <row r="288" s="2" customFormat="1" ht="16.5" customHeight="1">
      <c r="F288" s="10"/>
    </row>
    <row r="289" s="2" customFormat="1" ht="16.5" customHeight="1">
      <c r="F289" s="10"/>
    </row>
    <row r="290" s="2" customFormat="1" ht="16.5" customHeight="1">
      <c r="F290" s="10"/>
    </row>
    <row r="291" s="2" customFormat="1" ht="16.5" customHeight="1">
      <c r="F291" s="10"/>
    </row>
    <row r="292" s="2" customFormat="1" ht="16.5" customHeight="1">
      <c r="F292" s="10"/>
    </row>
    <row r="293" s="2" customFormat="1" ht="16.5" customHeight="1">
      <c r="F293" s="10"/>
    </row>
    <row r="294" s="2" customFormat="1" ht="16.5" customHeight="1">
      <c r="F294" s="10"/>
    </row>
    <row r="295" s="2" customFormat="1" ht="16.5" customHeight="1">
      <c r="F295" s="10"/>
    </row>
    <row r="296" s="2" customFormat="1" ht="16.5" customHeight="1">
      <c r="F296" s="10"/>
    </row>
    <row r="297" s="2" customFormat="1" ht="16.5" customHeight="1">
      <c r="F297" s="10"/>
    </row>
    <row r="298" s="2" customFormat="1" ht="16.5" customHeight="1">
      <c r="F298" s="10"/>
    </row>
    <row r="299" s="2" customFormat="1" ht="16.5" customHeight="1">
      <c r="F299" s="10"/>
    </row>
    <row r="300" s="2" customFormat="1" ht="16.5" customHeight="1">
      <c r="F300" s="10"/>
    </row>
    <row r="301" s="2" customFormat="1" ht="16.5" customHeight="1">
      <c r="F301" s="10"/>
    </row>
    <row r="302" s="2" customFormat="1" ht="16.5" customHeight="1">
      <c r="F302" s="10"/>
    </row>
    <row r="303" s="2" customFormat="1" ht="16.5" customHeight="1">
      <c r="F303" s="10"/>
    </row>
    <row r="304" s="2" customFormat="1" ht="16.5" customHeight="1">
      <c r="F304" s="10"/>
    </row>
    <row r="305" s="2" customFormat="1" ht="16.5" customHeight="1">
      <c r="F305" s="10"/>
    </row>
    <row r="306" s="2" customFormat="1" ht="16.5" customHeight="1">
      <c r="F306" s="10"/>
    </row>
    <row r="307" s="2" customFormat="1" ht="16.5" customHeight="1">
      <c r="F307" s="10"/>
    </row>
    <row r="308" s="2" customFormat="1" ht="16.5" customHeight="1">
      <c r="F308" s="10"/>
    </row>
    <row r="309" s="2" customFormat="1" ht="16.5" customHeight="1">
      <c r="F309" s="10"/>
    </row>
    <row r="310" s="2" customFormat="1" ht="16.5" customHeight="1">
      <c r="F310" s="10"/>
    </row>
    <row r="311" s="2" customFormat="1" ht="16.5" customHeight="1">
      <c r="F311" s="10"/>
    </row>
    <row r="312" s="2" customFormat="1" ht="16.5" customHeight="1">
      <c r="F312" s="10"/>
    </row>
    <row r="313" s="2" customFormat="1" ht="16.5" customHeight="1">
      <c r="F313" s="10"/>
    </row>
    <row r="314" s="2" customFormat="1" ht="16.5" customHeight="1">
      <c r="F314" s="10"/>
    </row>
    <row r="315" s="2" customFormat="1" ht="16.5" customHeight="1">
      <c r="F315" s="10"/>
    </row>
    <row r="316" s="2" customFormat="1" ht="16.5" customHeight="1">
      <c r="F316" s="10"/>
    </row>
    <row r="317" s="2" customFormat="1" ht="16.5" customHeight="1">
      <c r="F317" s="10"/>
    </row>
    <row r="318" s="2" customFormat="1" ht="16.5" customHeight="1">
      <c r="F318" s="10"/>
    </row>
    <row r="319" s="2" customFormat="1" ht="16.5" customHeight="1">
      <c r="F319" s="10"/>
    </row>
    <row r="320" s="2" customFormat="1" ht="16.5" customHeight="1">
      <c r="F320" s="10"/>
    </row>
    <row r="321" s="2" customFormat="1" ht="16.5" customHeight="1">
      <c r="F321" s="10"/>
    </row>
    <row r="322" s="2" customFormat="1" ht="16.5" customHeight="1">
      <c r="F322" s="10"/>
    </row>
    <row r="323" s="2" customFormat="1" ht="16.5" customHeight="1">
      <c r="F323" s="10"/>
    </row>
    <row r="324" s="2" customFormat="1" ht="16.5" customHeight="1">
      <c r="F324" s="10"/>
    </row>
    <row r="325" s="2" customFormat="1" ht="16.5" customHeight="1">
      <c r="F325" s="10"/>
    </row>
    <row r="326" s="2" customFormat="1" ht="16.5" customHeight="1">
      <c r="F326" s="10"/>
    </row>
    <row r="327" s="2" customFormat="1" ht="16.5" customHeight="1">
      <c r="F327" s="10"/>
    </row>
    <row r="328" s="2" customFormat="1" ht="16.5" customHeight="1">
      <c r="F328" s="10"/>
    </row>
    <row r="329" s="2" customFormat="1" ht="16.5" customHeight="1">
      <c r="F329" s="10"/>
    </row>
    <row r="330" s="2" customFormat="1" ht="16.5" customHeight="1">
      <c r="F330" s="10"/>
    </row>
    <row r="331" s="2" customFormat="1" ht="16.5" customHeight="1">
      <c r="F331" s="10"/>
    </row>
    <row r="332" s="2" customFormat="1" ht="16.5" customHeight="1">
      <c r="F332" s="10"/>
    </row>
    <row r="333" s="2" customFormat="1" ht="16.5" customHeight="1">
      <c r="F333" s="10"/>
    </row>
    <row r="334" s="2" customFormat="1" ht="16.5" customHeight="1">
      <c r="F334" s="10"/>
    </row>
    <row r="335" s="2" customFormat="1" ht="16.5" customHeight="1">
      <c r="F335" s="10"/>
    </row>
    <row r="336" s="2" customFormat="1" ht="16.5" customHeight="1">
      <c r="F336" s="10"/>
    </row>
    <row r="337" s="2" customFormat="1" ht="16.5" customHeight="1">
      <c r="F337" s="10"/>
    </row>
    <row r="338" s="2" customFormat="1" ht="16.5" customHeight="1">
      <c r="F338" s="10"/>
    </row>
    <row r="339" s="2" customFormat="1" ht="16.5" customHeight="1">
      <c r="F339" s="10"/>
    </row>
    <row r="340" s="2" customFormat="1" ht="16.5" customHeight="1">
      <c r="F340" s="10"/>
    </row>
    <row r="341" s="2" customFormat="1" ht="16.5" customHeight="1">
      <c r="F341" s="10"/>
    </row>
    <row r="342" s="2" customFormat="1" ht="16.5" customHeight="1">
      <c r="F342" s="10"/>
    </row>
    <row r="343" s="2" customFormat="1" ht="16.5" customHeight="1">
      <c r="F343" s="10"/>
    </row>
    <row r="344" s="2" customFormat="1" ht="16.5" customHeight="1">
      <c r="F344" s="10"/>
    </row>
    <row r="345" s="2" customFormat="1" ht="16.5" customHeight="1">
      <c r="F345" s="10"/>
    </row>
    <row r="346" s="2" customFormat="1" ht="16.5" customHeight="1">
      <c r="F346" s="10"/>
    </row>
    <row r="347" s="2" customFormat="1" ht="16.5" customHeight="1">
      <c r="F347" s="10"/>
    </row>
    <row r="348" s="2" customFormat="1" ht="16.5" customHeight="1">
      <c r="F348" s="10"/>
    </row>
    <row r="349" s="2" customFormat="1" ht="16.5" customHeight="1">
      <c r="F349" s="10"/>
    </row>
    <row r="350" s="2" customFormat="1" ht="16.5" customHeight="1">
      <c r="F350" s="10"/>
    </row>
    <row r="351" s="2" customFormat="1" ht="16.5" customHeight="1">
      <c r="F351" s="10"/>
    </row>
    <row r="352" s="2" customFormat="1" ht="16.5" customHeight="1">
      <c r="F352" s="10"/>
    </row>
    <row r="353" s="2" customFormat="1" ht="16.5" customHeight="1">
      <c r="F353" s="10"/>
    </row>
    <row r="354" s="2" customFormat="1" ht="16.5" customHeight="1">
      <c r="F354" s="10"/>
    </row>
    <row r="355" s="2" customFormat="1" ht="16.5" customHeight="1">
      <c r="F355" s="10"/>
    </row>
    <row r="356" s="2" customFormat="1" ht="16.5" customHeight="1">
      <c r="F356" s="10"/>
    </row>
    <row r="357" s="2" customFormat="1" ht="16.5" customHeight="1">
      <c r="F357" s="10"/>
    </row>
    <row r="358" s="2" customFormat="1" ht="16.5" customHeight="1">
      <c r="F358" s="10"/>
    </row>
    <row r="359" s="2" customFormat="1" ht="16.5" customHeight="1">
      <c r="F359" s="10"/>
    </row>
    <row r="360" s="2" customFormat="1" ht="16.5" customHeight="1">
      <c r="F360" s="10"/>
    </row>
    <row r="361" s="2" customFormat="1" ht="16.5" customHeight="1">
      <c r="F361" s="10"/>
    </row>
    <row r="362" s="2" customFormat="1" ht="16.5" customHeight="1">
      <c r="F362" s="10"/>
    </row>
    <row r="363" s="2" customFormat="1" ht="16.5" customHeight="1">
      <c r="F363" s="10"/>
    </row>
    <row r="364" s="2" customFormat="1" ht="16.5" customHeight="1">
      <c r="F364" s="10"/>
    </row>
    <row r="365" s="2" customFormat="1" ht="16.5" customHeight="1">
      <c r="F365" s="10"/>
    </row>
    <row r="366" s="2" customFormat="1" ht="16.5" customHeight="1">
      <c r="F366" s="10"/>
    </row>
    <row r="367" s="2" customFormat="1" ht="16.5" customHeight="1">
      <c r="F367" s="10"/>
    </row>
    <row r="368" s="2" customFormat="1" ht="16.5" customHeight="1">
      <c r="F368" s="10"/>
    </row>
    <row r="369" s="2" customFormat="1" ht="16.5" customHeight="1">
      <c r="F369" s="10"/>
    </row>
    <row r="370" s="2" customFormat="1" ht="16.5" customHeight="1">
      <c r="F370" s="10"/>
    </row>
    <row r="371" s="2" customFormat="1" ht="16.5" customHeight="1">
      <c r="F371" s="10"/>
    </row>
    <row r="372" s="2" customFormat="1" ht="16.5" customHeight="1">
      <c r="F372" s="10"/>
    </row>
    <row r="373" s="2" customFormat="1" ht="16.5" customHeight="1">
      <c r="F373" s="10"/>
    </row>
    <row r="374" s="2" customFormat="1" ht="16.5" customHeight="1">
      <c r="F374" s="10"/>
    </row>
    <row r="375" s="2" customFormat="1" ht="16.5" customHeight="1">
      <c r="F375" s="10"/>
    </row>
    <row r="376" s="2" customFormat="1" ht="16.5" customHeight="1">
      <c r="F376" s="10"/>
    </row>
    <row r="377" s="2" customFormat="1" ht="16.5" customHeight="1">
      <c r="F377" s="10"/>
    </row>
    <row r="378" s="2" customFormat="1" ht="16.5" customHeight="1">
      <c r="F378" s="10"/>
    </row>
    <row r="379" s="2" customFormat="1" ht="16.5" customHeight="1">
      <c r="F379" s="10"/>
    </row>
    <row r="380" s="2" customFormat="1" ht="16.5" customHeight="1">
      <c r="F380" s="10"/>
    </row>
    <row r="381" s="2" customFormat="1" ht="16.5" customHeight="1">
      <c r="F381" s="10"/>
    </row>
    <row r="382" s="2" customFormat="1" ht="16.5" customHeight="1">
      <c r="F382" s="10"/>
    </row>
    <row r="383" s="2" customFormat="1" ht="16.5" customHeight="1">
      <c r="F383" s="10"/>
    </row>
    <row r="384" s="2" customFormat="1" ht="16.5" customHeight="1">
      <c r="F384" s="10"/>
    </row>
    <row r="385" s="2" customFormat="1" ht="16.5" customHeight="1">
      <c r="F385" s="10"/>
    </row>
    <row r="386" s="2" customFormat="1" ht="16.5" customHeight="1">
      <c r="F386" s="10"/>
    </row>
    <row r="387" s="2" customFormat="1" ht="16.5" customHeight="1">
      <c r="F387" s="10"/>
    </row>
    <row r="388" s="2" customFormat="1" ht="16.5" customHeight="1">
      <c r="F388" s="10"/>
    </row>
    <row r="389" s="2" customFormat="1" ht="16.5" customHeight="1">
      <c r="F389" s="10"/>
    </row>
    <row r="390" s="2" customFormat="1" ht="16.5" customHeight="1">
      <c r="F390" s="10"/>
    </row>
    <row r="391" s="2" customFormat="1" ht="16.5" customHeight="1">
      <c r="F391" s="10"/>
    </row>
    <row r="392" s="2" customFormat="1" ht="16.5" customHeight="1">
      <c r="F392" s="10"/>
    </row>
    <row r="393" s="2" customFormat="1" ht="16.5" customHeight="1">
      <c r="F393" s="10"/>
    </row>
    <row r="394" s="2" customFormat="1" ht="16.5" customHeight="1">
      <c r="F394" s="10"/>
    </row>
    <row r="395" s="2" customFormat="1" ht="16.5" customHeight="1">
      <c r="F395" s="10"/>
    </row>
    <row r="396" s="2" customFormat="1" ht="16.5" customHeight="1">
      <c r="F396" s="10"/>
    </row>
    <row r="397" s="2" customFormat="1" ht="16.5" customHeight="1">
      <c r="F397" s="10"/>
    </row>
    <row r="398" s="2" customFormat="1" ht="16.5" customHeight="1">
      <c r="F398" s="10"/>
    </row>
    <row r="399" s="2" customFormat="1" ht="16.5" customHeight="1">
      <c r="F399" s="10"/>
    </row>
    <row r="400" s="2" customFormat="1" ht="16.5" customHeight="1">
      <c r="F400" s="10"/>
    </row>
    <row r="401" s="2" customFormat="1" ht="16.5" customHeight="1">
      <c r="F401" s="10"/>
    </row>
    <row r="402" s="2" customFormat="1" ht="16.5" customHeight="1">
      <c r="F402" s="10"/>
    </row>
    <row r="403" s="2" customFormat="1" ht="16.5" customHeight="1">
      <c r="F403" s="10"/>
    </row>
    <row r="404" s="2" customFormat="1" ht="16.5" customHeight="1">
      <c r="F404" s="10"/>
    </row>
    <row r="405" s="2" customFormat="1" ht="16.5" customHeight="1">
      <c r="F405" s="10"/>
    </row>
    <row r="406" s="2" customFormat="1" ht="16.5" customHeight="1">
      <c r="F406" s="10"/>
    </row>
    <row r="407" s="2" customFormat="1" ht="16.5" customHeight="1">
      <c r="F407" s="10"/>
    </row>
    <row r="408" s="2" customFormat="1" ht="16.5" customHeight="1">
      <c r="F408" s="10"/>
    </row>
    <row r="409" s="2" customFormat="1" ht="16.5" customHeight="1">
      <c r="F409" s="10"/>
    </row>
    <row r="410" s="2" customFormat="1" ht="16.5" customHeight="1">
      <c r="F410" s="10"/>
    </row>
    <row r="411" s="2" customFormat="1" ht="16.5" customHeight="1">
      <c r="F411" s="10"/>
    </row>
    <row r="412" s="2" customFormat="1" ht="16.5" customHeight="1">
      <c r="F412" s="10"/>
    </row>
    <row r="413" s="2" customFormat="1" ht="16.5" customHeight="1">
      <c r="F413" s="10"/>
    </row>
    <row r="414" s="2" customFormat="1" ht="16.5" customHeight="1">
      <c r="F414" s="10"/>
    </row>
    <row r="415" s="2" customFormat="1" ht="16.5" customHeight="1">
      <c r="F415" s="10"/>
    </row>
    <row r="416" s="2" customFormat="1" ht="16.5" customHeight="1">
      <c r="F416" s="10"/>
    </row>
    <row r="417" s="2" customFormat="1" ht="16.5" customHeight="1">
      <c r="F417" s="10"/>
    </row>
    <row r="418" s="2" customFormat="1" ht="16.5" customHeight="1">
      <c r="F418" s="10"/>
    </row>
    <row r="419" s="2" customFormat="1" ht="16.5" customHeight="1">
      <c r="F419" s="10"/>
    </row>
    <row r="420" s="2" customFormat="1" ht="16.5" customHeight="1">
      <c r="F420" s="10"/>
    </row>
    <row r="421" s="2" customFormat="1" ht="16.5" customHeight="1">
      <c r="F421" s="10"/>
    </row>
    <row r="422" s="2" customFormat="1" ht="16.5" customHeight="1">
      <c r="F422" s="10"/>
    </row>
    <row r="423" s="2" customFormat="1" ht="16.5" customHeight="1">
      <c r="F423" s="10"/>
    </row>
    <row r="424" s="2" customFormat="1" ht="16.5" customHeight="1">
      <c r="F424" s="10"/>
    </row>
    <row r="425" s="2" customFormat="1" ht="16.5" customHeight="1">
      <c r="F425" s="10"/>
    </row>
    <row r="426" s="2" customFormat="1" ht="16.5" customHeight="1">
      <c r="F426" s="10"/>
    </row>
    <row r="427" s="2" customFormat="1" ht="16.5" customHeight="1">
      <c r="F427" s="10"/>
    </row>
    <row r="428" s="2" customFormat="1" ht="16.5" customHeight="1">
      <c r="F428" s="10"/>
    </row>
    <row r="429" s="2" customFormat="1" ht="16.5" customHeight="1">
      <c r="F429" s="10"/>
    </row>
    <row r="430" s="2" customFormat="1" ht="16.5" customHeight="1">
      <c r="F430" s="10"/>
    </row>
    <row r="431" s="2" customFormat="1" ht="16.5" customHeight="1">
      <c r="F431" s="10"/>
    </row>
    <row r="432" s="2" customFormat="1" ht="16.5" customHeight="1">
      <c r="F432" s="10"/>
    </row>
    <row r="433" s="2" customFormat="1" ht="16.5" customHeight="1">
      <c r="F433" s="10"/>
    </row>
    <row r="434" s="2" customFormat="1" ht="16.5" customHeight="1">
      <c r="F434" s="10"/>
    </row>
    <row r="435" s="2" customFormat="1" ht="16.5" customHeight="1">
      <c r="F435" s="10"/>
    </row>
    <row r="436" s="2" customFormat="1" ht="16.5" customHeight="1">
      <c r="F436" s="10"/>
    </row>
    <row r="437" s="2" customFormat="1" ht="16.5" customHeight="1">
      <c r="F437" s="10"/>
    </row>
    <row r="438" s="2" customFormat="1" ht="16.5" customHeight="1">
      <c r="F438" s="10"/>
    </row>
    <row r="439" s="2" customFormat="1" ht="16.5" customHeight="1">
      <c r="F439" s="10"/>
    </row>
    <row r="440" s="2" customFormat="1" ht="16.5" customHeight="1">
      <c r="F440" s="10"/>
    </row>
    <row r="441" s="2" customFormat="1" ht="16.5" customHeight="1">
      <c r="F441" s="10"/>
    </row>
    <row r="442" s="2" customFormat="1" ht="16.5" customHeight="1">
      <c r="F442" s="10"/>
    </row>
    <row r="443" s="2" customFormat="1" ht="16.5" customHeight="1">
      <c r="F443" s="10"/>
    </row>
    <row r="444" s="2" customFormat="1" ht="16.5" customHeight="1">
      <c r="F444" s="10"/>
    </row>
    <row r="445" s="2" customFormat="1" ht="16.5" customHeight="1">
      <c r="F445" s="10"/>
    </row>
    <row r="446" s="2" customFormat="1" ht="16.5" customHeight="1">
      <c r="F446" s="10"/>
    </row>
    <row r="447" s="2" customFormat="1" ht="16.5" customHeight="1">
      <c r="F447" s="10"/>
    </row>
    <row r="448" s="2" customFormat="1" ht="16.5" customHeight="1">
      <c r="F448" s="10"/>
    </row>
    <row r="449" s="2" customFormat="1" ht="16.5" customHeight="1">
      <c r="F449" s="10"/>
    </row>
    <row r="450" s="2" customFormat="1" ht="16.5" customHeight="1">
      <c r="F450" s="10"/>
    </row>
    <row r="451" s="2" customFormat="1" ht="16.5" customHeight="1">
      <c r="F451" s="10"/>
    </row>
    <row r="452" s="2" customFormat="1" ht="16.5" customHeight="1">
      <c r="F452" s="10"/>
    </row>
    <row r="453" s="2" customFormat="1" ht="16.5" customHeight="1">
      <c r="F453" s="10"/>
    </row>
    <row r="454" s="2" customFormat="1" ht="16.5" customHeight="1">
      <c r="F454" s="10"/>
    </row>
    <row r="455" s="2" customFormat="1" ht="16.5" customHeight="1">
      <c r="F455" s="10"/>
    </row>
    <row r="456" s="2" customFormat="1" ht="16.5" customHeight="1">
      <c r="F456" s="10"/>
    </row>
    <row r="457" s="2" customFormat="1" ht="16.5" customHeight="1">
      <c r="F457" s="10"/>
    </row>
    <row r="458" s="2" customFormat="1" ht="16.5" customHeight="1">
      <c r="F458" s="10"/>
    </row>
    <row r="459" s="2" customFormat="1" ht="16.5" customHeight="1">
      <c r="F459" s="10"/>
    </row>
    <row r="460" s="2" customFormat="1" ht="16.5" customHeight="1">
      <c r="F460" s="10"/>
    </row>
    <row r="461" s="2" customFormat="1" ht="16.5" customHeight="1">
      <c r="F461" s="10"/>
    </row>
    <row r="462" s="2" customFormat="1" ht="16.5" customHeight="1">
      <c r="F462" s="10"/>
    </row>
    <row r="463" s="2" customFormat="1" ht="16.5" customHeight="1">
      <c r="F463" s="10"/>
    </row>
    <row r="464" s="2" customFormat="1" ht="16.5" customHeight="1">
      <c r="F464" s="10"/>
    </row>
    <row r="465" s="2" customFormat="1" ht="16.5" customHeight="1">
      <c r="F465" s="10"/>
    </row>
    <row r="466" s="2" customFormat="1" ht="16.5" customHeight="1">
      <c r="F466" s="10"/>
    </row>
    <row r="467" s="2" customFormat="1" ht="16.5" customHeight="1">
      <c r="F467" s="10"/>
    </row>
    <row r="468" s="2" customFormat="1" ht="16.5" customHeight="1">
      <c r="F468" s="10"/>
    </row>
    <row r="469" s="2" customFormat="1" ht="16.5" customHeight="1">
      <c r="F469" s="10"/>
    </row>
    <row r="470" s="2" customFormat="1" ht="16.5" customHeight="1">
      <c r="F470" s="10"/>
    </row>
    <row r="471" s="2" customFormat="1" ht="16.5" customHeight="1">
      <c r="F471" s="10"/>
    </row>
    <row r="472" s="2" customFormat="1" ht="16.5" customHeight="1">
      <c r="F472" s="10"/>
    </row>
    <row r="473" s="2" customFormat="1" ht="16.5" customHeight="1">
      <c r="F473" s="10"/>
    </row>
    <row r="474" s="2" customFormat="1" ht="16.5" customHeight="1">
      <c r="F474" s="10"/>
    </row>
    <row r="475" s="2" customFormat="1" ht="16.5" customHeight="1">
      <c r="F475" s="10"/>
    </row>
    <row r="476" s="2" customFormat="1" ht="16.5" customHeight="1">
      <c r="F476" s="10"/>
    </row>
    <row r="477" s="2" customFormat="1" ht="16.5" customHeight="1">
      <c r="F477" s="10"/>
    </row>
    <row r="478" s="2" customFormat="1" ht="16.5" customHeight="1">
      <c r="F478" s="10"/>
    </row>
    <row r="479" s="2" customFormat="1" ht="16.5" customHeight="1">
      <c r="F479" s="10"/>
    </row>
    <row r="480" s="2" customFormat="1" ht="16.5" customHeight="1">
      <c r="F480" s="10"/>
    </row>
    <row r="481" s="2" customFormat="1" ht="16.5" customHeight="1">
      <c r="F481" s="10"/>
    </row>
    <row r="482" s="2" customFormat="1" ht="16.5" customHeight="1">
      <c r="F482" s="10"/>
    </row>
    <row r="483" s="2" customFormat="1" ht="16.5" customHeight="1">
      <c r="F483" s="10"/>
    </row>
    <row r="484" s="2" customFormat="1" ht="16.5" customHeight="1">
      <c r="F484" s="10"/>
    </row>
    <row r="485" s="2" customFormat="1" ht="16.5" customHeight="1">
      <c r="F485" s="10"/>
    </row>
    <row r="486" s="2" customFormat="1" ht="16.5" customHeight="1">
      <c r="F486" s="10"/>
    </row>
    <row r="487" s="2" customFormat="1" ht="16.5" customHeight="1">
      <c r="F487" s="10"/>
    </row>
    <row r="488" s="2" customFormat="1" ht="16.5" customHeight="1">
      <c r="F488" s="10"/>
    </row>
    <row r="489" s="2" customFormat="1" ht="16.5" customHeight="1">
      <c r="F489" s="10"/>
    </row>
    <row r="490" s="2" customFormat="1" ht="16.5" customHeight="1">
      <c r="F490" s="10"/>
    </row>
    <row r="491" s="2" customFormat="1" ht="16.5" customHeight="1">
      <c r="F491" s="10"/>
    </row>
    <row r="492" s="2" customFormat="1" ht="16.5" customHeight="1">
      <c r="F492" s="10"/>
    </row>
    <row r="493" s="2" customFormat="1" ht="16.5" customHeight="1">
      <c r="F493" s="10"/>
    </row>
    <row r="494" s="2" customFormat="1" ht="16.5" customHeight="1">
      <c r="F494" s="10"/>
    </row>
    <row r="495" s="2" customFormat="1" ht="16.5" customHeight="1">
      <c r="F495" s="10"/>
    </row>
    <row r="496" s="2" customFormat="1" ht="16.5" customHeight="1">
      <c r="F496" s="10"/>
    </row>
    <row r="497" s="2" customFormat="1" ht="16.5" customHeight="1">
      <c r="F497" s="10"/>
    </row>
    <row r="498" s="2" customFormat="1" ht="16.5" customHeight="1">
      <c r="F498" s="10"/>
    </row>
    <row r="499" s="2" customFormat="1" ht="16.5" customHeight="1">
      <c r="F499" s="10"/>
    </row>
    <row r="500" s="2" customFormat="1" ht="16.5" customHeight="1">
      <c r="F500" s="10"/>
    </row>
    <row r="501" s="2" customFormat="1" ht="16.5" customHeight="1">
      <c r="F501" s="10"/>
    </row>
    <row r="502" s="2" customFormat="1" ht="16.5" customHeight="1">
      <c r="F502" s="10"/>
    </row>
    <row r="503" s="2" customFormat="1" ht="16.5" customHeight="1">
      <c r="F503" s="10"/>
    </row>
    <row r="504" s="2" customFormat="1" ht="16.5" customHeight="1">
      <c r="F504" s="10"/>
    </row>
    <row r="505" s="2" customFormat="1" ht="16.5" customHeight="1">
      <c r="F505" s="10"/>
    </row>
    <row r="506" s="2" customFormat="1" ht="16.5" customHeight="1">
      <c r="F506" s="10"/>
    </row>
    <row r="507" s="2" customFormat="1" ht="16.5" customHeight="1">
      <c r="F507" s="10"/>
    </row>
    <row r="508" s="2" customFormat="1" ht="16.5" customHeight="1">
      <c r="F508" s="10"/>
    </row>
    <row r="509" s="2" customFormat="1" ht="16.5" customHeight="1">
      <c r="F509" s="10"/>
    </row>
    <row r="510" s="2" customFormat="1" ht="16.5" customHeight="1">
      <c r="F510" s="10"/>
    </row>
    <row r="511" s="2" customFormat="1" ht="16.5" customHeight="1">
      <c r="F511" s="10"/>
    </row>
    <row r="512" s="2" customFormat="1" ht="16.5" customHeight="1">
      <c r="F512" s="10"/>
    </row>
    <row r="513" s="2" customFormat="1" ht="16.5" customHeight="1">
      <c r="F513" s="10"/>
    </row>
    <row r="514" s="2" customFormat="1" ht="16.5" customHeight="1">
      <c r="F514" s="10"/>
    </row>
    <row r="515" s="2" customFormat="1" ht="16.5" customHeight="1">
      <c r="F515" s="10"/>
    </row>
    <row r="516" s="2" customFormat="1" ht="16.5" customHeight="1">
      <c r="F516" s="10"/>
    </row>
    <row r="517" s="2" customFormat="1" ht="16.5" customHeight="1">
      <c r="F517" s="10"/>
    </row>
    <row r="518" s="2" customFormat="1" ht="16.5" customHeight="1">
      <c r="F518" s="10"/>
    </row>
    <row r="519" s="2" customFormat="1" ht="16.5" customHeight="1">
      <c r="F519" s="10"/>
    </row>
    <row r="520" s="2" customFormat="1" ht="16.5" customHeight="1">
      <c r="F520" s="10"/>
    </row>
    <row r="521" s="2" customFormat="1" ht="16.5" customHeight="1">
      <c r="F521" s="10"/>
    </row>
    <row r="522" s="2" customFormat="1" ht="16.5" customHeight="1">
      <c r="F522" s="10"/>
    </row>
    <row r="523" s="2" customFormat="1" ht="16.5" customHeight="1">
      <c r="F523" s="10"/>
    </row>
    <row r="524" s="2" customFormat="1" ht="16.5" customHeight="1">
      <c r="F524" s="10"/>
    </row>
    <row r="525" s="2" customFormat="1" ht="16.5" customHeight="1">
      <c r="F525" s="10"/>
    </row>
    <row r="526" s="2" customFormat="1" ht="16.5" customHeight="1">
      <c r="F526" s="10"/>
    </row>
    <row r="527" s="2" customFormat="1" ht="16.5" customHeight="1">
      <c r="F527" s="10"/>
    </row>
    <row r="528" s="2" customFormat="1" ht="16.5" customHeight="1">
      <c r="F528" s="10"/>
    </row>
    <row r="529" s="2" customFormat="1" ht="16.5" customHeight="1">
      <c r="F529" s="10"/>
    </row>
    <row r="530" s="2" customFormat="1" ht="16.5" customHeight="1">
      <c r="F530" s="10"/>
    </row>
    <row r="531" s="2" customFormat="1" ht="16.5" customHeight="1">
      <c r="F531" s="10"/>
    </row>
    <row r="532" s="2" customFormat="1" ht="16.5" customHeight="1">
      <c r="F532" s="10"/>
    </row>
    <row r="533" s="2" customFormat="1" ht="16.5" customHeight="1">
      <c r="F533" s="10"/>
    </row>
    <row r="534" s="2" customFormat="1" ht="16.5" customHeight="1">
      <c r="F534" s="10"/>
    </row>
    <row r="535" s="2" customFormat="1" ht="16.5" customHeight="1">
      <c r="F535" s="10"/>
    </row>
    <row r="536" s="2" customFormat="1" ht="16.5" customHeight="1">
      <c r="F536" s="10"/>
    </row>
    <row r="537" s="2" customFormat="1" ht="16.5" customHeight="1">
      <c r="F537" s="10"/>
    </row>
    <row r="538" s="2" customFormat="1" ht="16.5" customHeight="1">
      <c r="F538" s="10"/>
    </row>
    <row r="539" s="2" customFormat="1" ht="16.5" customHeight="1">
      <c r="F539" s="10"/>
    </row>
    <row r="540" s="2" customFormat="1" ht="16.5" customHeight="1">
      <c r="F540" s="10"/>
    </row>
    <row r="541" s="2" customFormat="1" ht="16.5" customHeight="1">
      <c r="F541" s="10"/>
    </row>
    <row r="542" s="2" customFormat="1" ht="16.5" customHeight="1">
      <c r="F542" s="10"/>
    </row>
    <row r="543" s="2" customFormat="1" ht="16.5" customHeight="1">
      <c r="F543" s="10"/>
    </row>
    <row r="544" s="2" customFormat="1" ht="16.5" customHeight="1">
      <c r="F544" s="10"/>
    </row>
    <row r="545" s="2" customFormat="1" ht="16.5" customHeight="1">
      <c r="F545" s="10"/>
    </row>
    <row r="546" s="2" customFormat="1" ht="16.5" customHeight="1">
      <c r="F546" s="10"/>
    </row>
    <row r="547" s="2" customFormat="1" ht="16.5" customHeight="1">
      <c r="F547" s="10"/>
    </row>
    <row r="548" s="2" customFormat="1" ht="16.5" customHeight="1">
      <c r="F548" s="10"/>
    </row>
    <row r="549" s="2" customFormat="1" ht="16.5" customHeight="1">
      <c r="F549" s="10"/>
    </row>
    <row r="550" s="2" customFormat="1" ht="16.5" customHeight="1">
      <c r="F550" s="10"/>
    </row>
    <row r="551" s="2" customFormat="1" ht="16.5" customHeight="1">
      <c r="F551" s="10"/>
    </row>
    <row r="552" s="2" customFormat="1" ht="16.5" customHeight="1">
      <c r="F552" s="10"/>
    </row>
    <row r="553" s="2" customFormat="1" ht="16.5" customHeight="1">
      <c r="F553" s="10"/>
    </row>
    <row r="554" s="2" customFormat="1" ht="16.5" customHeight="1">
      <c r="F554" s="10"/>
    </row>
    <row r="555" s="2" customFormat="1" ht="16.5" customHeight="1">
      <c r="F555" s="10"/>
    </row>
    <row r="556" s="2" customFormat="1" ht="16.5" customHeight="1">
      <c r="F556" s="10"/>
    </row>
    <row r="557" s="2" customFormat="1" ht="16.5" customHeight="1">
      <c r="F557" s="10"/>
    </row>
    <row r="558" s="2" customFormat="1" ht="16.5" customHeight="1">
      <c r="F558" s="10"/>
    </row>
    <row r="559" s="2" customFormat="1" ht="16.5" customHeight="1">
      <c r="F559" s="10"/>
    </row>
    <row r="560" s="2" customFormat="1" ht="16.5" customHeight="1">
      <c r="F560" s="10"/>
    </row>
    <row r="561" s="2" customFormat="1" ht="16.5" customHeight="1">
      <c r="F561" s="10"/>
    </row>
    <row r="562" s="2" customFormat="1" ht="16.5" customHeight="1">
      <c r="F562" s="10"/>
    </row>
    <row r="563" s="2" customFormat="1" ht="16.5" customHeight="1">
      <c r="F563" s="10"/>
    </row>
    <row r="564" s="2" customFormat="1" ht="16.5" customHeight="1">
      <c r="F564" s="10"/>
    </row>
    <row r="565" s="2" customFormat="1" ht="16.5" customHeight="1">
      <c r="F565" s="10"/>
    </row>
    <row r="566" s="2" customFormat="1" ht="16.5" customHeight="1">
      <c r="F566" s="10"/>
    </row>
    <row r="567" s="2" customFormat="1" ht="16.5" customHeight="1">
      <c r="F567" s="10"/>
    </row>
    <row r="568" s="2" customFormat="1" ht="16.5" customHeight="1">
      <c r="F568" s="10"/>
    </row>
    <row r="569" s="2" customFormat="1" ht="16.5" customHeight="1">
      <c r="F569" s="10"/>
    </row>
    <row r="570" s="2" customFormat="1" ht="16.5" customHeight="1">
      <c r="F570" s="10"/>
    </row>
    <row r="571" s="2" customFormat="1" ht="16.5" customHeight="1">
      <c r="F571" s="10"/>
    </row>
    <row r="572" s="2" customFormat="1" ht="16.5" customHeight="1">
      <c r="F572" s="10"/>
    </row>
    <row r="573" s="2" customFormat="1" ht="16.5" customHeight="1">
      <c r="F573" s="10"/>
    </row>
    <row r="574" s="2" customFormat="1" ht="16.5" customHeight="1">
      <c r="F574" s="10"/>
    </row>
    <row r="575" s="2" customFormat="1" ht="16.5" customHeight="1">
      <c r="F575" s="10"/>
    </row>
    <row r="576" s="2" customFormat="1" ht="16.5" customHeight="1">
      <c r="F576" s="10"/>
    </row>
    <row r="577" s="2" customFormat="1" ht="16.5" customHeight="1">
      <c r="F577" s="10"/>
    </row>
    <row r="578" s="2" customFormat="1" ht="16.5" customHeight="1">
      <c r="F578" s="10"/>
    </row>
    <row r="579" s="2" customFormat="1" ht="16.5" customHeight="1">
      <c r="F579" s="10"/>
    </row>
    <row r="580" s="2" customFormat="1" ht="16.5" customHeight="1">
      <c r="F580" s="10"/>
    </row>
    <row r="581" s="2" customFormat="1" ht="16.5" customHeight="1">
      <c r="F581" s="10"/>
    </row>
    <row r="582" s="2" customFormat="1" ht="16.5" customHeight="1">
      <c r="F582" s="10"/>
    </row>
    <row r="583" s="2" customFormat="1" ht="16.5" customHeight="1">
      <c r="F583" s="10"/>
    </row>
    <row r="584" s="2" customFormat="1" ht="16.5" customHeight="1">
      <c r="F584" s="10"/>
    </row>
    <row r="585" s="2" customFormat="1" ht="16.5" customHeight="1">
      <c r="F585" s="10"/>
    </row>
    <row r="586" s="2" customFormat="1" ht="16.5" customHeight="1">
      <c r="F586" s="10"/>
    </row>
    <row r="587" s="2" customFormat="1" ht="16.5" customHeight="1">
      <c r="F587" s="10"/>
    </row>
    <row r="588" s="2" customFormat="1" ht="16.5" customHeight="1">
      <c r="F588" s="10"/>
    </row>
    <row r="589" s="2" customFormat="1" ht="16.5" customHeight="1">
      <c r="F589" s="10"/>
    </row>
    <row r="590" s="2" customFormat="1" ht="16.5" customHeight="1">
      <c r="F590" s="10"/>
    </row>
    <row r="591" s="2" customFormat="1" ht="16.5" customHeight="1">
      <c r="F591" s="10"/>
    </row>
    <row r="592" s="2" customFormat="1" ht="16.5" customHeight="1">
      <c r="F592" s="10"/>
    </row>
    <row r="593" s="2" customFormat="1" ht="16.5" customHeight="1">
      <c r="F593" s="10"/>
    </row>
    <row r="594" s="2" customFormat="1" ht="16.5" customHeight="1">
      <c r="F594" s="10"/>
    </row>
    <row r="595" s="2" customFormat="1" ht="16.5" customHeight="1">
      <c r="F595" s="10"/>
    </row>
    <row r="596" s="2" customFormat="1" ht="16.5" customHeight="1">
      <c r="F596" s="10"/>
    </row>
    <row r="597" s="2" customFormat="1" ht="16.5" customHeight="1">
      <c r="F597" s="10"/>
    </row>
    <row r="598" s="2" customFormat="1" ht="16.5" customHeight="1">
      <c r="F598" s="10"/>
    </row>
    <row r="599" s="2" customFormat="1" ht="16.5" customHeight="1">
      <c r="F599" s="10"/>
    </row>
    <row r="600" s="2" customFormat="1" ht="16.5" customHeight="1">
      <c r="F600" s="10"/>
    </row>
    <row r="601" s="2" customFormat="1" ht="16.5" customHeight="1">
      <c r="F601" s="10"/>
    </row>
    <row r="602" s="2" customFormat="1" ht="16.5" customHeight="1">
      <c r="F602" s="10"/>
    </row>
    <row r="603" s="2" customFormat="1" ht="16.5" customHeight="1">
      <c r="F603" s="10"/>
    </row>
    <row r="604" s="2" customFormat="1" ht="16.5" customHeight="1">
      <c r="F604" s="10"/>
    </row>
    <row r="605" s="2" customFormat="1" ht="16.5" customHeight="1">
      <c r="F605" s="10"/>
    </row>
    <row r="606" s="2" customFormat="1" ht="16.5" customHeight="1">
      <c r="F606" s="10"/>
    </row>
    <row r="607" s="2" customFormat="1" ht="16.5" customHeight="1">
      <c r="F607" s="10"/>
    </row>
    <row r="608" s="2" customFormat="1" ht="16.5" customHeight="1">
      <c r="F608" s="10"/>
    </row>
    <row r="609" s="2" customFormat="1" ht="16.5" customHeight="1">
      <c r="F609" s="10"/>
    </row>
    <row r="610" s="2" customFormat="1" ht="16.5" customHeight="1">
      <c r="F610" s="10"/>
    </row>
    <row r="611" s="2" customFormat="1" ht="16.5" customHeight="1">
      <c r="F611" s="10"/>
    </row>
    <row r="612" s="2" customFormat="1" ht="16.5" customHeight="1">
      <c r="F612" s="10"/>
    </row>
    <row r="613" s="2" customFormat="1" ht="16.5" customHeight="1">
      <c r="F613" s="10"/>
    </row>
    <row r="614" s="2" customFormat="1" ht="16.5" customHeight="1">
      <c r="F614" s="10"/>
    </row>
    <row r="615" s="2" customFormat="1" ht="16.5" customHeight="1">
      <c r="F615" s="10"/>
    </row>
    <row r="616" s="2" customFormat="1" ht="16.5" customHeight="1">
      <c r="F616" s="10"/>
    </row>
    <row r="617" s="2" customFormat="1" ht="16.5" customHeight="1">
      <c r="F617" s="10"/>
    </row>
    <row r="618" s="2" customFormat="1" ht="16.5" customHeight="1">
      <c r="F618" s="10"/>
    </row>
    <row r="619" s="2" customFormat="1" ht="16.5" customHeight="1">
      <c r="F619" s="10"/>
    </row>
    <row r="620" s="2" customFormat="1" ht="16.5" customHeight="1">
      <c r="F620" s="10"/>
    </row>
    <row r="621" s="2" customFormat="1" ht="16.5" customHeight="1">
      <c r="F621" s="10"/>
    </row>
    <row r="622" s="2" customFormat="1" ht="16.5" customHeight="1">
      <c r="F622" s="10"/>
    </row>
    <row r="623" s="2" customFormat="1" ht="16.5" customHeight="1">
      <c r="F623" s="10"/>
    </row>
    <row r="624" s="2" customFormat="1" ht="16.5" customHeight="1">
      <c r="F624" s="10"/>
    </row>
    <row r="625" s="2" customFormat="1" ht="16.5" customHeight="1">
      <c r="F625" s="10"/>
    </row>
    <row r="626" s="2" customFormat="1" ht="16.5" customHeight="1">
      <c r="F626" s="10"/>
    </row>
    <row r="627" s="2" customFormat="1" ht="16.5" customHeight="1">
      <c r="F627" s="10"/>
    </row>
    <row r="628" s="2" customFormat="1" ht="16.5" customHeight="1">
      <c r="F628" s="10"/>
    </row>
    <row r="629" s="2" customFormat="1" ht="16.5" customHeight="1">
      <c r="F629" s="10"/>
    </row>
    <row r="630" s="2" customFormat="1" ht="16.5" customHeight="1">
      <c r="F630" s="10"/>
    </row>
    <row r="631" s="2" customFormat="1" ht="16.5" customHeight="1">
      <c r="F631" s="10"/>
    </row>
    <row r="632" s="2" customFormat="1" ht="16.5" customHeight="1">
      <c r="F632" s="10"/>
    </row>
    <row r="633" s="2" customFormat="1" ht="16.5" customHeight="1">
      <c r="F633" s="10"/>
    </row>
    <row r="634" s="2" customFormat="1" ht="16.5" customHeight="1">
      <c r="F634" s="10"/>
    </row>
    <row r="635" s="2" customFormat="1" ht="16.5" customHeight="1">
      <c r="F635" s="10"/>
    </row>
    <row r="636" s="2" customFormat="1" ht="16.5" customHeight="1">
      <c r="F636" s="10"/>
    </row>
    <row r="637" s="2" customFormat="1" ht="16.5" customHeight="1">
      <c r="F637" s="10"/>
    </row>
    <row r="638" s="2" customFormat="1" ht="16.5" customHeight="1">
      <c r="F638" s="10"/>
    </row>
    <row r="639" s="2" customFormat="1" ht="16.5" customHeight="1">
      <c r="F639" s="10"/>
    </row>
    <row r="640" s="2" customFormat="1" ht="16.5" customHeight="1">
      <c r="F640" s="10"/>
    </row>
    <row r="641" s="2" customFormat="1" ht="16.5" customHeight="1">
      <c r="F641" s="10"/>
    </row>
    <row r="642" s="2" customFormat="1" ht="16.5" customHeight="1">
      <c r="F642" s="10"/>
    </row>
    <row r="643" s="2" customFormat="1" ht="16.5" customHeight="1">
      <c r="F643" s="10"/>
    </row>
    <row r="644" s="2" customFormat="1" ht="16.5" customHeight="1">
      <c r="F644" s="10"/>
    </row>
    <row r="645" s="2" customFormat="1" ht="16.5" customHeight="1">
      <c r="F645" s="10"/>
    </row>
    <row r="646" s="2" customFormat="1" ht="16.5" customHeight="1">
      <c r="F646" s="10"/>
    </row>
    <row r="647" s="2" customFormat="1" ht="16.5" customHeight="1">
      <c r="F647" s="10"/>
    </row>
    <row r="648" s="2" customFormat="1" ht="16.5" customHeight="1">
      <c r="F648" s="10"/>
    </row>
    <row r="649" s="2" customFormat="1" ht="16.5" customHeight="1">
      <c r="F649" s="10"/>
    </row>
    <row r="650" s="2" customFormat="1" ht="16.5" customHeight="1">
      <c r="F650" s="10"/>
    </row>
    <row r="651" s="2" customFormat="1" ht="16.5" customHeight="1">
      <c r="F651" s="10"/>
    </row>
    <row r="652" s="2" customFormat="1" ht="16.5" customHeight="1">
      <c r="F652" s="10"/>
    </row>
    <row r="653" s="2" customFormat="1" ht="16.5" customHeight="1">
      <c r="F653" s="10"/>
    </row>
    <row r="654" s="2" customFormat="1" ht="16.5" customHeight="1">
      <c r="F654" s="10"/>
    </row>
    <row r="655" s="2" customFormat="1" ht="16.5" customHeight="1">
      <c r="F655" s="10"/>
    </row>
    <row r="656" s="2" customFormat="1" ht="16.5" customHeight="1">
      <c r="F656" s="10"/>
    </row>
    <row r="657" s="2" customFormat="1" ht="16.5" customHeight="1">
      <c r="F657" s="10"/>
    </row>
    <row r="658" s="2" customFormat="1" ht="16.5" customHeight="1">
      <c r="F658" s="10"/>
    </row>
    <row r="659" s="2" customFormat="1" ht="16.5" customHeight="1">
      <c r="F659" s="10"/>
    </row>
    <row r="660" s="2" customFormat="1" ht="16.5" customHeight="1">
      <c r="F660" s="10"/>
    </row>
    <row r="661" s="2" customFormat="1" ht="16.5" customHeight="1">
      <c r="F661" s="10"/>
    </row>
    <row r="662" s="2" customFormat="1" ht="16.5" customHeight="1">
      <c r="F662" s="10"/>
    </row>
    <row r="663" s="2" customFormat="1" ht="16.5" customHeight="1">
      <c r="F663" s="10"/>
    </row>
    <row r="664" s="2" customFormat="1" ht="16.5" customHeight="1">
      <c r="F664" s="10"/>
    </row>
    <row r="665" s="2" customFormat="1" ht="16.5" customHeight="1">
      <c r="F665" s="10"/>
    </row>
    <row r="666" s="2" customFormat="1" ht="16.5" customHeight="1">
      <c r="F666" s="10"/>
    </row>
    <row r="667" s="2" customFormat="1" ht="16.5" customHeight="1">
      <c r="F667" s="10"/>
    </row>
    <row r="668" s="2" customFormat="1" ht="16.5" customHeight="1">
      <c r="F668" s="10"/>
    </row>
    <row r="669" s="2" customFormat="1" ht="16.5" customHeight="1">
      <c r="F669" s="10"/>
    </row>
    <row r="670" s="2" customFormat="1" ht="16.5" customHeight="1">
      <c r="F670" s="10"/>
    </row>
    <row r="671" s="2" customFormat="1" ht="16.5" customHeight="1">
      <c r="F671" s="10"/>
    </row>
    <row r="672" s="2" customFormat="1" ht="16.5" customHeight="1">
      <c r="F672" s="10"/>
    </row>
    <row r="673" s="2" customFormat="1" ht="16.5" customHeight="1">
      <c r="F673" s="10"/>
    </row>
    <row r="674" s="2" customFormat="1" ht="16.5" customHeight="1">
      <c r="F674" s="10"/>
    </row>
    <row r="675" s="2" customFormat="1" ht="16.5" customHeight="1">
      <c r="F675" s="10"/>
    </row>
    <row r="676" s="2" customFormat="1" ht="16.5" customHeight="1">
      <c r="F676" s="10"/>
    </row>
    <row r="677" s="2" customFormat="1" ht="16.5" customHeight="1">
      <c r="F677" s="10"/>
    </row>
    <row r="678" s="2" customFormat="1" ht="16.5" customHeight="1">
      <c r="F678" s="10"/>
    </row>
    <row r="679" s="2" customFormat="1" ht="16.5" customHeight="1">
      <c r="F679" s="10"/>
    </row>
    <row r="680" s="2" customFormat="1" ht="16.5" customHeight="1">
      <c r="F680" s="10"/>
    </row>
    <row r="681" s="2" customFormat="1" ht="16.5" customHeight="1">
      <c r="F681" s="10"/>
    </row>
    <row r="682" s="2" customFormat="1" ht="16.5" customHeight="1">
      <c r="F682" s="10"/>
    </row>
    <row r="683" s="2" customFormat="1" ht="16.5" customHeight="1">
      <c r="F683" s="10"/>
    </row>
    <row r="684" s="2" customFormat="1" ht="16.5" customHeight="1">
      <c r="F684" s="10"/>
    </row>
    <row r="685" s="2" customFormat="1" ht="16.5" customHeight="1">
      <c r="F685" s="10"/>
    </row>
    <row r="686" s="2" customFormat="1" ht="16.5" customHeight="1">
      <c r="F686" s="10"/>
    </row>
    <row r="687" s="2" customFormat="1" ht="16.5" customHeight="1">
      <c r="F687" s="10"/>
    </row>
    <row r="688" s="2" customFormat="1" ht="16.5" customHeight="1">
      <c r="F688" s="10"/>
    </row>
    <row r="689" s="2" customFormat="1" ht="16.5" customHeight="1">
      <c r="F689" s="10"/>
    </row>
    <row r="690" s="2" customFormat="1" ht="16.5" customHeight="1">
      <c r="F690" s="10"/>
    </row>
    <row r="691" s="2" customFormat="1" ht="16.5" customHeight="1">
      <c r="F691" s="10"/>
    </row>
    <row r="692" s="2" customFormat="1" ht="16.5" customHeight="1">
      <c r="F692" s="10"/>
    </row>
    <row r="693" s="2" customFormat="1" ht="16.5" customHeight="1">
      <c r="F693" s="10"/>
    </row>
    <row r="694" s="2" customFormat="1" ht="16.5" customHeight="1">
      <c r="F694" s="10"/>
    </row>
    <row r="695" s="2" customFormat="1" ht="16.5" customHeight="1">
      <c r="F695" s="10"/>
    </row>
    <row r="696" s="2" customFormat="1" ht="16.5" customHeight="1">
      <c r="F696" s="10"/>
    </row>
    <row r="697" s="2" customFormat="1" ht="16.5" customHeight="1">
      <c r="F697" s="10"/>
    </row>
    <row r="698" s="2" customFormat="1" ht="16.5" customHeight="1">
      <c r="F698" s="10"/>
    </row>
    <row r="699" s="2" customFormat="1" ht="16.5" customHeight="1">
      <c r="F699" s="10"/>
    </row>
    <row r="700" s="2" customFormat="1" ht="16.5" customHeight="1">
      <c r="F700" s="10"/>
    </row>
    <row r="701" s="2" customFormat="1" ht="16.5" customHeight="1">
      <c r="F701" s="10"/>
    </row>
    <row r="702" s="2" customFormat="1" ht="16.5" customHeight="1">
      <c r="F702" s="10"/>
    </row>
    <row r="703" s="2" customFormat="1" ht="16.5" customHeight="1">
      <c r="F703" s="10"/>
    </row>
    <row r="704" s="2" customFormat="1" ht="16.5" customHeight="1">
      <c r="F704" s="10"/>
    </row>
    <row r="705" s="2" customFormat="1" ht="16.5" customHeight="1">
      <c r="F705" s="10"/>
    </row>
    <row r="706" s="2" customFormat="1" ht="16.5" customHeight="1">
      <c r="F706" s="10"/>
    </row>
    <row r="707" s="2" customFormat="1" ht="16.5" customHeight="1">
      <c r="F707" s="10"/>
    </row>
    <row r="708" s="2" customFormat="1" ht="16.5" customHeight="1">
      <c r="F708" s="10"/>
    </row>
    <row r="709" s="2" customFormat="1" ht="16.5" customHeight="1">
      <c r="F709" s="10"/>
    </row>
    <row r="710" s="2" customFormat="1" ht="16.5" customHeight="1">
      <c r="F710" s="10"/>
    </row>
    <row r="711" s="2" customFormat="1" ht="16.5" customHeight="1">
      <c r="F711" s="10"/>
    </row>
    <row r="712" s="2" customFormat="1" ht="16.5" customHeight="1">
      <c r="F712" s="10"/>
    </row>
    <row r="713" s="2" customFormat="1" ht="16.5" customHeight="1">
      <c r="F713" s="10"/>
    </row>
    <row r="714" s="2" customFormat="1" ht="16.5" customHeight="1">
      <c r="F714" s="10"/>
    </row>
    <row r="715" s="2" customFormat="1" ht="16.5" customHeight="1">
      <c r="F715" s="10"/>
    </row>
    <row r="716" s="2" customFormat="1" ht="16.5" customHeight="1">
      <c r="F716" s="10"/>
    </row>
    <row r="717" s="2" customFormat="1" ht="16.5" customHeight="1">
      <c r="F717" s="10"/>
    </row>
    <row r="718" s="2" customFormat="1" ht="16.5" customHeight="1">
      <c r="F718" s="10"/>
    </row>
    <row r="719" s="2" customFormat="1" ht="16.5" customHeight="1">
      <c r="F719" s="10"/>
    </row>
    <row r="720" s="2" customFormat="1" ht="16.5" customHeight="1">
      <c r="F720" s="10"/>
    </row>
    <row r="721" s="2" customFormat="1" ht="16.5" customHeight="1">
      <c r="F721" s="10"/>
    </row>
    <row r="722" s="2" customFormat="1" ht="16.5" customHeight="1">
      <c r="F722" s="10"/>
    </row>
    <row r="723" s="2" customFormat="1" ht="16.5" customHeight="1">
      <c r="F723" s="10"/>
    </row>
    <row r="724" s="2" customFormat="1" ht="16.5" customHeight="1">
      <c r="F724" s="10"/>
    </row>
    <row r="725" s="2" customFormat="1" ht="16.5" customHeight="1">
      <c r="F725" s="10"/>
    </row>
    <row r="726" s="2" customFormat="1" ht="16.5" customHeight="1">
      <c r="F726" s="10"/>
    </row>
    <row r="727" s="2" customFormat="1" ht="16.5" customHeight="1">
      <c r="F727" s="10"/>
    </row>
    <row r="728" s="2" customFormat="1" ht="16.5" customHeight="1">
      <c r="F728" s="10"/>
    </row>
    <row r="729" s="2" customFormat="1" ht="16.5" customHeight="1">
      <c r="F729" s="10"/>
    </row>
    <row r="730" s="2" customFormat="1" ht="16.5" customHeight="1">
      <c r="F730" s="10"/>
    </row>
    <row r="731" s="2" customFormat="1" ht="16.5" customHeight="1">
      <c r="F731" s="10"/>
    </row>
    <row r="732" s="2" customFormat="1" ht="16.5" customHeight="1">
      <c r="F732" s="10"/>
    </row>
    <row r="733" s="2" customFormat="1" ht="16.5" customHeight="1">
      <c r="F733" s="10"/>
    </row>
    <row r="734" s="2" customFormat="1" ht="16.5" customHeight="1">
      <c r="F734" s="10"/>
    </row>
    <row r="735" s="2" customFormat="1" ht="16.5" customHeight="1">
      <c r="F735" s="10"/>
    </row>
    <row r="736" s="2" customFormat="1" ht="16.5" customHeight="1">
      <c r="F736" s="10"/>
    </row>
    <row r="737" s="2" customFormat="1" ht="16.5" customHeight="1">
      <c r="F737" s="10"/>
    </row>
    <row r="738" s="2" customFormat="1" ht="16.5" customHeight="1">
      <c r="F738" s="10"/>
    </row>
    <row r="739" s="2" customFormat="1" ht="16.5" customHeight="1">
      <c r="F739" s="10"/>
    </row>
    <row r="740" s="2" customFormat="1" ht="16.5" customHeight="1">
      <c r="F740" s="10"/>
    </row>
    <row r="741" s="2" customFormat="1" ht="16.5" customHeight="1">
      <c r="F741" s="10"/>
    </row>
    <row r="742" s="2" customFormat="1" ht="16.5" customHeight="1">
      <c r="F742" s="10"/>
    </row>
    <row r="743" s="2" customFormat="1" ht="16.5" customHeight="1">
      <c r="F743" s="10"/>
    </row>
    <row r="744" s="2" customFormat="1" ht="16.5" customHeight="1">
      <c r="F744" s="10"/>
    </row>
    <row r="745" s="2" customFormat="1" ht="16.5" customHeight="1">
      <c r="F745" s="10"/>
    </row>
    <row r="746" s="2" customFormat="1" ht="16.5" customHeight="1">
      <c r="F746" s="10"/>
    </row>
    <row r="747" s="2" customFormat="1" ht="16.5" customHeight="1">
      <c r="F747" s="10"/>
    </row>
    <row r="748" s="2" customFormat="1" ht="16.5" customHeight="1">
      <c r="F748" s="10"/>
    </row>
    <row r="749" s="2" customFormat="1" ht="16.5" customHeight="1">
      <c r="F749" s="10"/>
    </row>
    <row r="750" s="2" customFormat="1" ht="16.5" customHeight="1">
      <c r="F750" s="10"/>
    </row>
    <row r="751" s="2" customFormat="1" ht="16.5" customHeight="1">
      <c r="F751" s="10"/>
    </row>
    <row r="752" s="2" customFormat="1" ht="16.5" customHeight="1">
      <c r="F752" s="10"/>
    </row>
    <row r="753" s="2" customFormat="1" ht="16.5" customHeight="1">
      <c r="F753" s="10"/>
    </row>
    <row r="754" s="2" customFormat="1" ht="16.5" customHeight="1">
      <c r="F754" s="10"/>
    </row>
    <row r="755" s="2" customFormat="1" ht="16.5" customHeight="1">
      <c r="F755" s="10"/>
    </row>
    <row r="756" s="2" customFormat="1" ht="16.5" customHeight="1">
      <c r="F756" s="10"/>
    </row>
    <row r="757" s="2" customFormat="1" ht="16.5" customHeight="1">
      <c r="F757" s="10"/>
    </row>
    <row r="758" s="2" customFormat="1" ht="16.5" customHeight="1">
      <c r="F758" s="10"/>
    </row>
    <row r="759" s="2" customFormat="1" ht="16.5" customHeight="1">
      <c r="F759" s="10"/>
    </row>
    <row r="760" s="2" customFormat="1" ht="16.5" customHeight="1">
      <c r="F760" s="10"/>
    </row>
    <row r="761" s="2" customFormat="1" ht="16.5" customHeight="1">
      <c r="F761" s="10"/>
    </row>
    <row r="762" s="2" customFormat="1" ht="16.5" customHeight="1">
      <c r="F762" s="10"/>
    </row>
    <row r="763" s="2" customFormat="1" ht="16.5" customHeight="1">
      <c r="F763" s="10"/>
    </row>
    <row r="764" s="2" customFormat="1" ht="16.5" customHeight="1">
      <c r="F764" s="10"/>
    </row>
    <row r="765" s="2" customFormat="1" ht="16.5" customHeight="1">
      <c r="F765" s="10"/>
    </row>
    <row r="766" s="2" customFormat="1" ht="16.5" customHeight="1">
      <c r="F766" s="10"/>
    </row>
    <row r="767" s="2" customFormat="1" ht="16.5" customHeight="1">
      <c r="F767" s="10"/>
    </row>
    <row r="768" s="2" customFormat="1" ht="16.5" customHeight="1">
      <c r="F768" s="10"/>
    </row>
    <row r="769" s="2" customFormat="1" ht="16.5" customHeight="1">
      <c r="F769" s="10"/>
    </row>
    <row r="770" s="2" customFormat="1" ht="16.5" customHeight="1">
      <c r="F770" s="10"/>
    </row>
    <row r="771" s="2" customFormat="1" ht="16.5" customHeight="1">
      <c r="F771" s="10"/>
    </row>
    <row r="772" s="2" customFormat="1" ht="16.5" customHeight="1">
      <c r="F772" s="10"/>
    </row>
    <row r="773" s="2" customFormat="1" ht="16.5" customHeight="1">
      <c r="F773" s="10"/>
    </row>
    <row r="774" s="2" customFormat="1" ht="16.5" customHeight="1">
      <c r="F774" s="10"/>
    </row>
    <row r="775" s="2" customFormat="1" ht="16.5" customHeight="1">
      <c r="F775" s="10"/>
    </row>
    <row r="776" s="2" customFormat="1" ht="16.5" customHeight="1">
      <c r="F776" s="10"/>
    </row>
    <row r="777" s="2" customFormat="1" ht="16.5" customHeight="1">
      <c r="F777" s="10"/>
    </row>
    <row r="778" s="2" customFormat="1" ht="16.5" customHeight="1">
      <c r="F778" s="10"/>
    </row>
    <row r="779" s="2" customFormat="1" ht="16.5" customHeight="1">
      <c r="F779" s="10"/>
    </row>
    <row r="780" s="2" customFormat="1" ht="16.5" customHeight="1">
      <c r="F780" s="10"/>
    </row>
    <row r="781" s="2" customFormat="1" ht="16.5" customHeight="1">
      <c r="F781" s="10"/>
    </row>
    <row r="782" s="2" customFormat="1" ht="16.5" customHeight="1">
      <c r="F782" s="10"/>
    </row>
    <row r="783" s="2" customFormat="1" ht="16.5" customHeight="1">
      <c r="F783" s="10"/>
    </row>
    <row r="784" s="2" customFormat="1" ht="16.5" customHeight="1">
      <c r="F784" s="10"/>
    </row>
    <row r="785" s="2" customFormat="1" ht="16.5" customHeight="1">
      <c r="F785" s="10"/>
    </row>
    <row r="786" s="2" customFormat="1" ht="16.5" customHeight="1">
      <c r="F786" s="10"/>
    </row>
    <row r="787" s="2" customFormat="1" ht="16.5" customHeight="1">
      <c r="F787" s="10"/>
    </row>
    <row r="788" s="2" customFormat="1" ht="16.5" customHeight="1">
      <c r="F788" s="10"/>
    </row>
    <row r="789" s="2" customFormat="1" ht="16.5" customHeight="1">
      <c r="F789" s="10"/>
    </row>
    <row r="790" s="2" customFormat="1" ht="16.5" customHeight="1">
      <c r="F790" s="10"/>
    </row>
    <row r="791" s="2" customFormat="1" ht="16.5" customHeight="1">
      <c r="F791" s="10"/>
    </row>
    <row r="792" s="2" customFormat="1" ht="16.5" customHeight="1">
      <c r="F792" s="10"/>
    </row>
    <row r="793" s="2" customFormat="1" ht="16.5" customHeight="1">
      <c r="F793" s="10"/>
    </row>
    <row r="794" s="2" customFormat="1" ht="16.5" customHeight="1">
      <c r="F794" s="10"/>
    </row>
    <row r="795" s="2" customFormat="1" ht="16.5" customHeight="1">
      <c r="F795" s="10"/>
    </row>
    <row r="796" s="2" customFormat="1" ht="16.5" customHeight="1">
      <c r="F796" s="10"/>
    </row>
    <row r="797" s="2" customFormat="1" ht="16.5" customHeight="1">
      <c r="F797" s="10"/>
    </row>
    <row r="798" s="2" customFormat="1" ht="16.5" customHeight="1">
      <c r="F798" s="10"/>
    </row>
    <row r="799" s="2" customFormat="1" ht="16.5" customHeight="1">
      <c r="F799" s="10"/>
    </row>
    <row r="800" s="2" customFormat="1" ht="16.5" customHeight="1">
      <c r="F800" s="10"/>
    </row>
    <row r="801" s="2" customFormat="1" ht="16.5" customHeight="1">
      <c r="F801" s="10"/>
    </row>
    <row r="802" s="2" customFormat="1" ht="16.5" customHeight="1">
      <c r="F802" s="10"/>
    </row>
    <row r="803" s="2" customFormat="1" ht="16.5" customHeight="1">
      <c r="F803" s="10"/>
    </row>
    <row r="804" s="2" customFormat="1" ht="16.5" customHeight="1">
      <c r="F804" s="10"/>
    </row>
    <row r="805" s="2" customFormat="1" ht="16.5" customHeight="1">
      <c r="F805" s="10"/>
    </row>
    <row r="806" s="2" customFormat="1" ht="16.5" customHeight="1">
      <c r="F806" s="10"/>
    </row>
    <row r="807" s="2" customFormat="1" ht="16.5" customHeight="1">
      <c r="F807" s="10"/>
    </row>
    <row r="808" s="2" customFormat="1" ht="16.5" customHeight="1">
      <c r="F808" s="10"/>
    </row>
    <row r="809" s="2" customFormat="1" ht="16.5" customHeight="1">
      <c r="F809" s="10"/>
    </row>
    <row r="810" s="2" customFormat="1" ht="16.5" customHeight="1">
      <c r="F810" s="10"/>
    </row>
    <row r="811" s="2" customFormat="1" ht="16.5" customHeight="1">
      <c r="F811" s="10"/>
    </row>
    <row r="812" s="2" customFormat="1" ht="16.5" customHeight="1">
      <c r="F812" s="10"/>
    </row>
    <row r="813" s="2" customFormat="1" ht="16.5" customHeight="1">
      <c r="F813" s="10"/>
    </row>
    <row r="814" s="2" customFormat="1" ht="16.5" customHeight="1">
      <c r="F814" s="10"/>
    </row>
    <row r="815" s="2" customFormat="1" ht="16.5" customHeight="1">
      <c r="F815" s="10"/>
    </row>
    <row r="816" s="2" customFormat="1" ht="16.5" customHeight="1">
      <c r="F816" s="10"/>
    </row>
    <row r="817" s="2" customFormat="1" ht="16.5" customHeight="1">
      <c r="F817" s="10"/>
    </row>
    <row r="818" s="2" customFormat="1" ht="16.5" customHeight="1">
      <c r="F818" s="10"/>
    </row>
    <row r="819" s="2" customFormat="1" ht="16.5" customHeight="1">
      <c r="F819" s="10"/>
    </row>
    <row r="820" s="2" customFormat="1" ht="16.5" customHeight="1">
      <c r="F820" s="10"/>
    </row>
    <row r="821" s="2" customFormat="1" ht="16.5" customHeight="1">
      <c r="F821" s="10"/>
    </row>
    <row r="822" s="2" customFormat="1" ht="16.5" customHeight="1">
      <c r="F822" s="10"/>
    </row>
    <row r="823" s="2" customFormat="1" ht="16.5" customHeight="1">
      <c r="F823" s="10"/>
    </row>
    <row r="824" s="2" customFormat="1" ht="16.5" customHeight="1">
      <c r="F824" s="10"/>
    </row>
    <row r="825" s="2" customFormat="1" ht="16.5" customHeight="1">
      <c r="F825" s="10"/>
    </row>
    <row r="826" s="2" customFormat="1" ht="16.5" customHeight="1">
      <c r="F826" s="10"/>
    </row>
    <row r="827" s="2" customFormat="1" ht="16.5" customHeight="1">
      <c r="F827" s="10"/>
    </row>
    <row r="828" s="2" customFormat="1" ht="16.5" customHeight="1">
      <c r="F828" s="10"/>
    </row>
    <row r="829" s="2" customFormat="1" ht="16.5" customHeight="1">
      <c r="F829" s="10"/>
    </row>
    <row r="830" s="2" customFormat="1" ht="16.5" customHeight="1">
      <c r="F830" s="10"/>
    </row>
    <row r="831" s="2" customFormat="1" ht="16.5" customHeight="1">
      <c r="F831" s="10"/>
    </row>
    <row r="832" s="2" customFormat="1" ht="16.5" customHeight="1">
      <c r="F832" s="10"/>
    </row>
    <row r="833" s="2" customFormat="1" ht="16.5" customHeight="1">
      <c r="F833" s="10"/>
    </row>
    <row r="834" s="2" customFormat="1" ht="16.5" customHeight="1">
      <c r="F834" s="10"/>
    </row>
    <row r="835" s="2" customFormat="1" ht="16.5" customHeight="1">
      <c r="F835" s="10"/>
    </row>
    <row r="836" s="2" customFormat="1" ht="16.5" customHeight="1">
      <c r="F836" s="10"/>
    </row>
    <row r="837" s="2" customFormat="1" ht="16.5" customHeight="1">
      <c r="F837" s="10"/>
    </row>
    <row r="838" s="2" customFormat="1" ht="16.5" customHeight="1">
      <c r="F838" s="10"/>
    </row>
    <row r="839" s="2" customFormat="1" ht="16.5" customHeight="1">
      <c r="F839" s="10"/>
    </row>
    <row r="840" s="2" customFormat="1" ht="16.5" customHeight="1">
      <c r="F840" s="10"/>
    </row>
    <row r="841" s="2" customFormat="1" ht="16.5" customHeight="1">
      <c r="F841" s="10"/>
    </row>
    <row r="842" s="2" customFormat="1" ht="16.5" customHeight="1">
      <c r="F842" s="10"/>
    </row>
    <row r="843" s="2" customFormat="1" ht="16.5" customHeight="1">
      <c r="F843" s="10"/>
    </row>
    <row r="844" s="2" customFormat="1" ht="16.5" customHeight="1">
      <c r="F844" s="10"/>
    </row>
    <row r="845" s="2" customFormat="1" ht="16.5" customHeight="1">
      <c r="F845" s="10"/>
    </row>
    <row r="846" s="2" customFormat="1" ht="16.5" customHeight="1">
      <c r="F846" s="10"/>
    </row>
    <row r="847" s="2" customFormat="1" ht="16.5" customHeight="1">
      <c r="F847" s="10"/>
    </row>
    <row r="848" s="2" customFormat="1" ht="16.5" customHeight="1">
      <c r="F848" s="10"/>
    </row>
    <row r="849" s="2" customFormat="1" ht="16.5" customHeight="1">
      <c r="F849" s="10"/>
    </row>
    <row r="850" s="2" customFormat="1" ht="16.5" customHeight="1">
      <c r="F850" s="10"/>
    </row>
    <row r="851" s="2" customFormat="1" ht="16.5" customHeight="1">
      <c r="F851" s="10"/>
    </row>
    <row r="852" s="2" customFormat="1" ht="16.5" customHeight="1">
      <c r="F852" s="10"/>
    </row>
    <row r="853" s="2" customFormat="1" ht="16.5" customHeight="1">
      <c r="F853" s="10"/>
    </row>
    <row r="854" s="2" customFormat="1" ht="16.5" customHeight="1">
      <c r="F854" s="10"/>
    </row>
    <row r="855" s="2" customFormat="1" ht="16.5" customHeight="1">
      <c r="F855" s="10"/>
    </row>
    <row r="856" s="2" customFormat="1" ht="16.5" customHeight="1">
      <c r="F856" s="10"/>
    </row>
    <row r="857" s="2" customFormat="1" ht="16.5" customHeight="1">
      <c r="F857" s="10"/>
    </row>
    <row r="858" s="2" customFormat="1" ht="16.5" customHeight="1">
      <c r="F858" s="10"/>
    </row>
    <row r="859" s="2" customFormat="1" ht="16.5" customHeight="1">
      <c r="F859" s="10"/>
    </row>
    <row r="860" s="2" customFormat="1" ht="16.5" customHeight="1">
      <c r="F860" s="10"/>
    </row>
    <row r="861" s="2" customFormat="1" ht="16.5" customHeight="1">
      <c r="F861" s="10"/>
    </row>
    <row r="862" s="2" customFormat="1" ht="16.5" customHeight="1">
      <c r="F862" s="10"/>
    </row>
    <row r="863" s="2" customFormat="1" ht="16.5" customHeight="1">
      <c r="F863" s="10"/>
    </row>
    <row r="864" s="2" customFormat="1" ht="16.5" customHeight="1">
      <c r="F864" s="10"/>
    </row>
    <row r="865" s="2" customFormat="1" ht="16.5" customHeight="1">
      <c r="F865" s="10"/>
    </row>
    <row r="866" s="2" customFormat="1" ht="16.5" customHeight="1">
      <c r="F866" s="10"/>
    </row>
    <row r="867" s="2" customFormat="1" ht="16.5" customHeight="1">
      <c r="F867" s="10"/>
    </row>
    <row r="868" s="2" customFormat="1" ht="16.5" customHeight="1">
      <c r="F868" s="10"/>
    </row>
    <row r="869" s="2" customFormat="1" ht="16.5" customHeight="1">
      <c r="F869" s="10"/>
    </row>
    <row r="870" s="2" customFormat="1" ht="16.5" customHeight="1">
      <c r="F870" s="10"/>
    </row>
    <row r="871" s="2" customFormat="1" ht="16.5" customHeight="1">
      <c r="F871" s="10"/>
    </row>
    <row r="872" s="2" customFormat="1" ht="16.5" customHeight="1">
      <c r="F872" s="10"/>
    </row>
    <row r="873" s="2" customFormat="1" ht="16.5" customHeight="1">
      <c r="F873" s="10"/>
    </row>
    <row r="874" s="2" customFormat="1" ht="16.5" customHeight="1">
      <c r="F874" s="10"/>
    </row>
    <row r="875" s="2" customFormat="1" ht="16.5" customHeight="1">
      <c r="F875" s="10"/>
    </row>
    <row r="876" s="2" customFormat="1" ht="16.5" customHeight="1">
      <c r="F876" s="10"/>
    </row>
    <row r="877" s="2" customFormat="1" ht="16.5" customHeight="1">
      <c r="F877" s="10"/>
    </row>
    <row r="878" s="2" customFormat="1" ht="16.5" customHeight="1">
      <c r="F878" s="10"/>
    </row>
    <row r="879" s="2" customFormat="1" ht="16.5" customHeight="1">
      <c r="F879" s="10"/>
    </row>
    <row r="880" s="2" customFormat="1" ht="16.5" customHeight="1">
      <c r="F880" s="10"/>
    </row>
    <row r="881" s="2" customFormat="1" ht="16.5" customHeight="1">
      <c r="F881" s="10"/>
    </row>
    <row r="882" s="2" customFormat="1" ht="16.5" customHeight="1">
      <c r="F882" s="10"/>
    </row>
    <row r="883" s="2" customFormat="1" ht="16.5" customHeight="1">
      <c r="F883" s="10"/>
    </row>
    <row r="884" s="2" customFormat="1" ht="16.5" customHeight="1">
      <c r="F884" s="10"/>
    </row>
    <row r="885" s="2" customFormat="1" ht="16.5" customHeight="1">
      <c r="F885" s="10"/>
    </row>
    <row r="886" s="2" customFormat="1" ht="16.5" customHeight="1">
      <c r="F886" s="10"/>
    </row>
    <row r="887" s="2" customFormat="1" ht="16.5" customHeight="1">
      <c r="F887" s="10"/>
    </row>
    <row r="888" s="2" customFormat="1" ht="16.5" customHeight="1">
      <c r="F888" s="10"/>
    </row>
    <row r="889" s="2" customFormat="1" ht="16.5" customHeight="1">
      <c r="F889" s="10"/>
    </row>
    <row r="890" s="2" customFormat="1" ht="16.5" customHeight="1">
      <c r="F890" s="10"/>
    </row>
    <row r="891" s="2" customFormat="1" ht="16.5" customHeight="1">
      <c r="F891" s="10"/>
    </row>
    <row r="892" s="2" customFormat="1" ht="16.5" customHeight="1">
      <c r="F892" s="10"/>
    </row>
    <row r="893" s="2" customFormat="1" ht="16.5" customHeight="1">
      <c r="F893" s="10"/>
    </row>
    <row r="894" s="2" customFormat="1" ht="16.5" customHeight="1">
      <c r="F894" s="10"/>
    </row>
    <row r="895" s="2" customFormat="1" ht="16.5" customHeight="1">
      <c r="F895" s="10"/>
    </row>
    <row r="896" s="2" customFormat="1" ht="16.5" customHeight="1">
      <c r="F896" s="10"/>
    </row>
    <row r="897" s="2" customFormat="1" ht="16.5" customHeight="1">
      <c r="F897" s="10"/>
    </row>
    <row r="898" s="2" customFormat="1" ht="16.5" customHeight="1">
      <c r="F898" s="10"/>
    </row>
    <row r="899" s="2" customFormat="1" ht="16.5" customHeight="1">
      <c r="F899" s="10"/>
    </row>
    <row r="900" s="2" customFormat="1" ht="16.5" customHeight="1">
      <c r="F900" s="10"/>
    </row>
    <row r="901" s="2" customFormat="1" ht="16.5" customHeight="1">
      <c r="F901" s="10"/>
    </row>
    <row r="902" s="2" customFormat="1" ht="16.5" customHeight="1">
      <c r="F902" s="10"/>
    </row>
    <row r="903" s="2" customFormat="1" ht="16.5" customHeight="1">
      <c r="F903" s="10"/>
    </row>
    <row r="904" s="2" customFormat="1" ht="16.5" customHeight="1">
      <c r="F904" s="10"/>
    </row>
    <row r="905" s="2" customFormat="1" ht="16.5" customHeight="1">
      <c r="F905" s="10"/>
    </row>
    <row r="906" s="2" customFormat="1" ht="16.5" customHeight="1">
      <c r="F906" s="10"/>
    </row>
    <row r="907" s="2" customFormat="1" ht="16.5" customHeight="1">
      <c r="F907" s="10"/>
    </row>
    <row r="908" s="2" customFormat="1" ht="16.5" customHeight="1">
      <c r="F908" s="10"/>
    </row>
    <row r="909" s="2" customFormat="1" ht="16.5" customHeight="1">
      <c r="F909" s="10"/>
    </row>
    <row r="910" s="2" customFormat="1" ht="16.5" customHeight="1">
      <c r="F910" s="10"/>
    </row>
    <row r="911" s="2" customFormat="1" ht="16.5" customHeight="1">
      <c r="F911" s="10"/>
    </row>
    <row r="912" s="2" customFormat="1" ht="16.5" customHeight="1">
      <c r="F912" s="10"/>
    </row>
    <row r="913" s="2" customFormat="1" ht="16.5" customHeight="1">
      <c r="F913" s="10"/>
    </row>
    <row r="914" s="2" customFormat="1" ht="16.5" customHeight="1">
      <c r="F914" s="10"/>
    </row>
    <row r="915" s="2" customFormat="1" ht="16.5" customHeight="1">
      <c r="F915" s="10"/>
    </row>
    <row r="916" s="2" customFormat="1" ht="16.5" customHeight="1">
      <c r="F916" s="10"/>
    </row>
    <row r="917" s="2" customFormat="1" ht="16.5" customHeight="1">
      <c r="F917" s="10"/>
    </row>
    <row r="918" s="2" customFormat="1" ht="16.5" customHeight="1">
      <c r="F918" s="10"/>
    </row>
    <row r="919" s="2" customFormat="1" ht="16.5" customHeight="1">
      <c r="F919" s="10"/>
    </row>
    <row r="920" s="2" customFormat="1" ht="16.5" customHeight="1">
      <c r="F920" s="10"/>
    </row>
    <row r="921" s="2" customFormat="1" ht="16.5" customHeight="1">
      <c r="F921" s="10"/>
    </row>
    <row r="922" s="2" customFormat="1" ht="16.5" customHeight="1">
      <c r="F922" s="10"/>
    </row>
    <row r="923" s="2" customFormat="1" ht="16.5" customHeight="1">
      <c r="F923" s="10"/>
    </row>
    <row r="924" s="2" customFormat="1" ht="16.5" customHeight="1">
      <c r="F924" s="10"/>
    </row>
    <row r="925" s="2" customFormat="1" ht="16.5" customHeight="1">
      <c r="F925" s="10"/>
    </row>
    <row r="926" s="2" customFormat="1" ht="16.5" customHeight="1">
      <c r="F926" s="10"/>
    </row>
    <row r="927" s="2" customFormat="1" ht="16.5" customHeight="1">
      <c r="F927" s="10"/>
    </row>
    <row r="928" s="2" customFormat="1" ht="16.5" customHeight="1">
      <c r="F928" s="10"/>
    </row>
    <row r="929" s="2" customFormat="1" ht="16.5" customHeight="1">
      <c r="F929" s="10"/>
    </row>
    <row r="930" s="2" customFormat="1" ht="16.5" customHeight="1">
      <c r="F930" s="10"/>
    </row>
    <row r="931" s="2" customFormat="1" ht="16.5" customHeight="1">
      <c r="F931" s="10"/>
    </row>
    <row r="932" s="2" customFormat="1" ht="16.5" customHeight="1">
      <c r="F932" s="10"/>
    </row>
    <row r="933" s="2" customFormat="1" ht="16.5" customHeight="1">
      <c r="F933" s="10"/>
    </row>
    <row r="934" s="2" customFormat="1" ht="16.5" customHeight="1">
      <c r="F934" s="10"/>
    </row>
    <row r="935" s="2" customFormat="1" ht="16.5" customHeight="1">
      <c r="F935" s="10"/>
    </row>
    <row r="936" s="2" customFormat="1" ht="16.5" customHeight="1">
      <c r="F936" s="10"/>
    </row>
    <row r="937" s="2" customFormat="1" ht="16.5" customHeight="1">
      <c r="F937" s="10"/>
    </row>
    <row r="938" s="2" customFormat="1" ht="16.5" customHeight="1">
      <c r="F938" s="10"/>
    </row>
    <row r="939" s="2" customFormat="1" ht="16.5" customHeight="1">
      <c r="F939" s="10"/>
    </row>
    <row r="940" s="2" customFormat="1" ht="16.5" customHeight="1">
      <c r="F940" s="10"/>
    </row>
    <row r="941" s="2" customFormat="1" ht="16.5" customHeight="1">
      <c r="F941" s="10"/>
    </row>
    <row r="942" s="2" customFormat="1" ht="16.5" customHeight="1">
      <c r="F942" s="10"/>
    </row>
    <row r="943" s="2" customFormat="1" ht="16.5" customHeight="1">
      <c r="F943" s="10"/>
    </row>
    <row r="944" s="2" customFormat="1" ht="16.5" customHeight="1">
      <c r="F944" s="10"/>
    </row>
    <row r="945" s="2" customFormat="1" ht="16.5" customHeight="1">
      <c r="F945" s="10"/>
    </row>
    <row r="946" s="2" customFormat="1" ht="16.5" customHeight="1">
      <c r="F946" s="10"/>
    </row>
    <row r="947" s="2" customFormat="1" ht="16.5" customHeight="1">
      <c r="F947" s="10"/>
    </row>
    <row r="948" s="2" customFormat="1" ht="16.5" customHeight="1">
      <c r="F948" s="10"/>
    </row>
    <row r="949" s="2" customFormat="1" ht="16.5" customHeight="1">
      <c r="F949" s="10"/>
    </row>
    <row r="950" s="2" customFormat="1" ht="16.5" customHeight="1">
      <c r="F950" s="10"/>
    </row>
    <row r="951" s="2" customFormat="1" ht="16.5" customHeight="1">
      <c r="F951" s="10"/>
    </row>
    <row r="952" s="2" customFormat="1" ht="16.5" customHeight="1">
      <c r="F952" s="10"/>
    </row>
    <row r="953" s="2" customFormat="1" ht="16.5" customHeight="1">
      <c r="F953" s="10"/>
    </row>
    <row r="954" s="2" customFormat="1" ht="16.5" customHeight="1">
      <c r="F954" s="10"/>
    </row>
    <row r="955" s="2" customFormat="1" ht="16.5" customHeight="1">
      <c r="F955" s="10"/>
    </row>
    <row r="956" s="2" customFormat="1" ht="16.5" customHeight="1">
      <c r="F956" s="10"/>
    </row>
    <row r="957" s="2" customFormat="1" ht="16.5" customHeight="1">
      <c r="F957" s="10"/>
    </row>
    <row r="958" s="2" customFormat="1" ht="16.5" customHeight="1">
      <c r="F958" s="10"/>
    </row>
    <row r="959" s="2" customFormat="1" ht="16.5" customHeight="1">
      <c r="F959" s="10"/>
    </row>
    <row r="960" s="2" customFormat="1" ht="16.5" customHeight="1">
      <c r="F960" s="10"/>
    </row>
    <row r="961" s="2" customFormat="1" ht="16.5" customHeight="1">
      <c r="F961" s="10"/>
    </row>
    <row r="962" s="2" customFormat="1" ht="16.5" customHeight="1">
      <c r="F962" s="10"/>
    </row>
    <row r="963" s="2" customFormat="1" ht="16.5" customHeight="1">
      <c r="F963" s="10"/>
    </row>
    <row r="964" s="2" customFormat="1" ht="16.5" customHeight="1">
      <c r="F964" s="10"/>
    </row>
    <row r="965" s="2" customFormat="1" ht="16.5" customHeight="1">
      <c r="F965" s="10"/>
    </row>
    <row r="966" s="2" customFormat="1" ht="16.5" customHeight="1">
      <c r="F966" s="10"/>
    </row>
    <row r="967" s="2" customFormat="1" ht="16.5" customHeight="1">
      <c r="F967" s="10"/>
    </row>
    <row r="968" s="2" customFormat="1" ht="16.5" customHeight="1">
      <c r="F968" s="10"/>
    </row>
    <row r="969" s="2" customFormat="1" ht="16.5" customHeight="1">
      <c r="F969" s="10"/>
    </row>
    <row r="970" s="2" customFormat="1" ht="16.5" customHeight="1">
      <c r="F970" s="10"/>
    </row>
    <row r="971" s="2" customFormat="1" ht="16.5" customHeight="1">
      <c r="F971" s="10"/>
    </row>
    <row r="972" s="2" customFormat="1" ht="16.5" customHeight="1">
      <c r="F972" s="10"/>
    </row>
    <row r="973" s="2" customFormat="1" ht="16.5" customHeight="1">
      <c r="F973" s="10"/>
    </row>
    <row r="974" s="2" customFormat="1" ht="16.5" customHeight="1">
      <c r="F974" s="10"/>
    </row>
    <row r="975" s="2" customFormat="1" ht="16.5" customHeight="1">
      <c r="F975" s="10"/>
    </row>
    <row r="976" s="2" customFormat="1" ht="16.5" customHeight="1">
      <c r="F976" s="10"/>
    </row>
    <row r="977" s="2" customFormat="1" ht="16.5" customHeight="1">
      <c r="F977" s="10"/>
    </row>
    <row r="978" s="2" customFormat="1" ht="16.5" customHeight="1">
      <c r="F978" s="10"/>
    </row>
    <row r="979" s="2" customFormat="1" ht="16.5" customHeight="1">
      <c r="F979" s="10"/>
    </row>
    <row r="980" s="2" customFormat="1" ht="16.5" customHeight="1">
      <c r="F980" s="10"/>
    </row>
    <row r="981" s="2" customFormat="1" ht="16.5" customHeight="1">
      <c r="F981" s="10"/>
    </row>
    <row r="982" s="2" customFormat="1" ht="16.5" customHeight="1">
      <c r="F982" s="10"/>
    </row>
    <row r="983" s="2" customFormat="1" ht="16.5" customHeight="1">
      <c r="F983" s="10"/>
    </row>
    <row r="984" s="2" customFormat="1" ht="16.5" customHeight="1">
      <c r="F984" s="10"/>
    </row>
    <row r="985" s="2" customFormat="1" ht="16.5" customHeight="1">
      <c r="F985" s="10"/>
    </row>
    <row r="986" s="2" customFormat="1" ht="16.5" customHeight="1">
      <c r="F986" s="10"/>
    </row>
    <row r="987" s="2" customFormat="1" ht="16.5" customHeight="1">
      <c r="F987" s="10"/>
    </row>
    <row r="988" s="2" customFormat="1" ht="16.5" customHeight="1">
      <c r="F988" s="10"/>
    </row>
    <row r="989" s="2" customFormat="1" ht="16.5" customHeight="1">
      <c r="F989" s="10"/>
    </row>
    <row r="990" s="2" customFormat="1" ht="16.5" customHeight="1">
      <c r="F990" s="10"/>
    </row>
    <row r="991" s="2" customFormat="1" ht="16.5" customHeight="1">
      <c r="F991" s="10"/>
    </row>
    <row r="992" s="2" customFormat="1" ht="16.5" customHeight="1">
      <c r="F992" s="10"/>
    </row>
    <row r="993" s="2" customFormat="1" ht="16.5" customHeight="1">
      <c r="F993" s="10"/>
    </row>
    <row r="994" s="2" customFormat="1" ht="16.5" customHeight="1">
      <c r="F994" s="10"/>
    </row>
    <row r="995" s="2" customFormat="1" ht="16.5" customHeight="1">
      <c r="F995" s="10"/>
    </row>
    <row r="996" s="2" customFormat="1" ht="16.5" customHeight="1">
      <c r="F996" s="10"/>
    </row>
    <row r="997" s="2" customFormat="1" ht="16.5" customHeight="1">
      <c r="F997" s="10"/>
    </row>
    <row r="998" s="2" customFormat="1" ht="16.5" customHeight="1">
      <c r="F998" s="10"/>
    </row>
    <row r="999" s="2" customFormat="1" ht="16.5" customHeight="1">
      <c r="F999" s="10"/>
    </row>
    <row r="1000" s="2" customFormat="1" ht="16.5" customHeight="1">
      <c r="F1000" s="10"/>
    </row>
    <row r="1001" s="2" customFormat="1" ht="16.5" customHeight="1">
      <c r="F1001" s="10"/>
    </row>
    <row r="1002" s="2" customFormat="1" ht="16.5" customHeight="1">
      <c r="F1002" s="10"/>
    </row>
    <row r="1003" s="2" customFormat="1" ht="16.5" customHeight="1">
      <c r="F1003" s="10"/>
    </row>
    <row r="1004" s="2" customFormat="1" ht="16.5" customHeight="1">
      <c r="F1004" s="10"/>
    </row>
    <row r="1005" s="2" customFormat="1" ht="16.5" customHeight="1">
      <c r="F1005" s="10"/>
    </row>
    <row r="1006" s="2" customFormat="1" ht="16.5" customHeight="1">
      <c r="F1006" s="10"/>
    </row>
    <row r="1007" s="2" customFormat="1" ht="16.5" customHeight="1">
      <c r="F1007" s="10"/>
    </row>
    <row r="1008" s="2" customFormat="1" ht="16.5" customHeight="1">
      <c r="F1008" s="10"/>
    </row>
    <row r="1009" s="2" customFormat="1" ht="16.5" customHeight="1">
      <c r="F1009" s="10"/>
    </row>
    <row r="1010" s="2" customFormat="1" ht="16.5" customHeight="1">
      <c r="F1010" s="10"/>
    </row>
    <row r="1011" s="2" customFormat="1" ht="16.5" customHeight="1">
      <c r="F1011" s="10"/>
    </row>
    <row r="1012" s="2" customFormat="1" ht="16.5" customHeight="1">
      <c r="F1012" s="10"/>
    </row>
    <row r="1013" s="2" customFormat="1" ht="16.5" customHeight="1">
      <c r="F1013" s="10"/>
    </row>
    <row r="1014" s="2" customFormat="1" ht="16.5" customHeight="1">
      <c r="F1014" s="10"/>
    </row>
    <row r="1015" s="2" customFormat="1" ht="16.5" customHeight="1">
      <c r="F1015" s="10"/>
    </row>
    <row r="1016" s="2" customFormat="1" ht="16.5" customHeight="1">
      <c r="F1016" s="10"/>
    </row>
    <row r="1017" s="2" customFormat="1" ht="16.5" customHeight="1">
      <c r="F1017" s="10"/>
    </row>
    <row r="1018" s="2" customFormat="1" ht="16.5" customHeight="1">
      <c r="F1018" s="10"/>
    </row>
    <row r="1019" s="2" customFormat="1" ht="16.5" customHeight="1">
      <c r="F1019" s="10"/>
    </row>
    <row r="1020" s="2" customFormat="1" ht="16.5" customHeight="1">
      <c r="F1020" s="10"/>
    </row>
    <row r="1021" s="2" customFormat="1" ht="16.5" customHeight="1">
      <c r="F1021" s="10"/>
    </row>
    <row r="1022" s="2" customFormat="1" ht="16.5" customHeight="1">
      <c r="F1022" s="10"/>
    </row>
    <row r="1023" s="2" customFormat="1" ht="16.5" customHeight="1">
      <c r="F1023" s="10"/>
    </row>
    <row r="1024" s="2" customFormat="1" ht="16.5" customHeight="1">
      <c r="F1024" s="10"/>
    </row>
    <row r="1025" s="2" customFormat="1" ht="16.5" customHeight="1">
      <c r="F1025" s="10"/>
    </row>
    <row r="1026" s="2" customFormat="1" ht="16.5" customHeight="1">
      <c r="F1026" s="10"/>
    </row>
    <row r="1027" s="2" customFormat="1" ht="16.5" customHeight="1">
      <c r="F1027" s="10"/>
    </row>
    <row r="1028" s="2" customFormat="1" ht="16.5" customHeight="1">
      <c r="F1028" s="10"/>
    </row>
    <row r="1029" s="2" customFormat="1" ht="16.5" customHeight="1">
      <c r="F1029" s="10"/>
    </row>
    <row r="1030" s="2" customFormat="1" ht="16.5" customHeight="1">
      <c r="F1030" s="10"/>
    </row>
    <row r="1031" s="2" customFormat="1" ht="16.5" customHeight="1">
      <c r="F1031" s="10"/>
    </row>
    <row r="1032" s="2" customFormat="1" ht="16.5" customHeight="1">
      <c r="F1032" s="10"/>
    </row>
    <row r="1033" s="2" customFormat="1" ht="16.5" customHeight="1">
      <c r="F1033" s="10"/>
    </row>
    <row r="1034" s="2" customFormat="1" ht="16.5" customHeight="1">
      <c r="F1034" s="10"/>
    </row>
    <row r="1035" s="2" customFormat="1" ht="16.5" customHeight="1">
      <c r="F1035" s="10"/>
    </row>
    <row r="1036" s="2" customFormat="1" ht="16.5" customHeight="1">
      <c r="F1036" s="10"/>
    </row>
    <row r="1037" s="2" customFormat="1" ht="16.5" customHeight="1">
      <c r="F1037" s="10"/>
    </row>
    <row r="1038" s="2" customFormat="1" ht="16.5" customHeight="1">
      <c r="F1038" s="10"/>
    </row>
    <row r="1039" s="2" customFormat="1" ht="16.5" customHeight="1">
      <c r="F1039" s="10"/>
    </row>
    <row r="1040" s="2" customFormat="1" ht="16.5" customHeight="1">
      <c r="F1040" s="10"/>
    </row>
    <row r="1041" s="2" customFormat="1" ht="16.5" customHeight="1">
      <c r="F1041" s="10"/>
    </row>
    <row r="1042" s="2" customFormat="1" ht="16.5" customHeight="1">
      <c r="F1042" s="10"/>
    </row>
    <row r="1043" s="2" customFormat="1" ht="16.5" customHeight="1">
      <c r="F1043" s="10"/>
    </row>
    <row r="1044" s="2" customFormat="1" ht="16.5" customHeight="1">
      <c r="F1044" s="10"/>
    </row>
    <row r="1045" s="2" customFormat="1" ht="16.5" customHeight="1">
      <c r="F1045" s="10"/>
    </row>
    <row r="1046" s="2" customFormat="1" ht="16.5" customHeight="1">
      <c r="F1046" s="10"/>
    </row>
    <row r="1047" s="2" customFormat="1" ht="16.5" customHeight="1">
      <c r="F1047" s="10"/>
    </row>
    <row r="1048" s="2" customFormat="1" ht="16.5" customHeight="1">
      <c r="F1048" s="10"/>
    </row>
    <row r="1049" s="2" customFormat="1" ht="16.5" customHeight="1">
      <c r="F1049" s="10"/>
    </row>
    <row r="1050" s="2" customFormat="1" ht="16.5" customHeight="1">
      <c r="F1050" s="10"/>
    </row>
    <row r="1051" s="2" customFormat="1" ht="16.5" customHeight="1">
      <c r="F1051" s="10"/>
    </row>
    <row r="1052" s="2" customFormat="1" ht="16.5" customHeight="1">
      <c r="F1052" s="10"/>
    </row>
    <row r="1053" s="2" customFormat="1" ht="16.5" customHeight="1">
      <c r="F1053" s="10"/>
    </row>
    <row r="1054" s="2" customFormat="1" ht="16.5" customHeight="1">
      <c r="F1054" s="10"/>
    </row>
    <row r="1055" s="2" customFormat="1" ht="16.5" customHeight="1">
      <c r="F1055" s="10"/>
    </row>
    <row r="1056" s="2" customFormat="1" ht="16.5" customHeight="1">
      <c r="F1056" s="10"/>
    </row>
    <row r="1057" s="2" customFormat="1" ht="16.5" customHeight="1">
      <c r="F1057" s="10"/>
    </row>
    <row r="1058" s="2" customFormat="1" ht="16.5" customHeight="1">
      <c r="F1058" s="10"/>
    </row>
    <row r="1059" s="2" customFormat="1" ht="16.5" customHeight="1">
      <c r="F1059" s="10"/>
    </row>
    <row r="1060" s="2" customFormat="1" ht="16.5" customHeight="1">
      <c r="F1060" s="10"/>
    </row>
    <row r="1061" s="2" customFormat="1" ht="16.5" customHeight="1">
      <c r="F1061" s="10"/>
    </row>
    <row r="1062" s="2" customFormat="1" ht="16.5" customHeight="1">
      <c r="F1062" s="10"/>
    </row>
    <row r="1063" s="2" customFormat="1" ht="16.5" customHeight="1">
      <c r="F1063" s="10"/>
    </row>
    <row r="1064" s="2" customFormat="1" ht="16.5" customHeight="1">
      <c r="F1064" s="10"/>
    </row>
    <row r="1065" s="2" customFormat="1" ht="16.5" customHeight="1">
      <c r="F1065" s="10"/>
    </row>
    <row r="1066" s="2" customFormat="1" ht="16.5" customHeight="1">
      <c r="F1066" s="10"/>
    </row>
    <row r="1067" s="2" customFormat="1" ht="16.5" customHeight="1">
      <c r="F1067" s="10"/>
    </row>
    <row r="1068" s="2" customFormat="1" ht="16.5" customHeight="1">
      <c r="F1068" s="10"/>
    </row>
    <row r="1069" s="2" customFormat="1" ht="16.5" customHeight="1">
      <c r="F1069" s="10"/>
    </row>
    <row r="1070" s="2" customFormat="1" ht="16.5" customHeight="1">
      <c r="F1070" s="10"/>
    </row>
    <row r="1071" s="2" customFormat="1" ht="16.5" customHeight="1">
      <c r="F1071" s="10"/>
    </row>
    <row r="1072" s="2" customFormat="1" ht="16.5" customHeight="1">
      <c r="F1072" s="10"/>
    </row>
    <row r="1073" s="2" customFormat="1" ht="16.5" customHeight="1">
      <c r="F1073" s="10"/>
    </row>
    <row r="1074" s="2" customFormat="1" ht="16.5" customHeight="1">
      <c r="F1074" s="10"/>
    </row>
    <row r="1075" s="2" customFormat="1" ht="16.5" customHeight="1">
      <c r="F1075" s="10"/>
    </row>
    <row r="1076" s="2" customFormat="1" ht="16.5" customHeight="1">
      <c r="F1076" s="10"/>
    </row>
    <row r="1077" s="2" customFormat="1" ht="16.5" customHeight="1">
      <c r="F1077" s="10"/>
    </row>
    <row r="1078" s="2" customFormat="1" ht="16.5" customHeight="1">
      <c r="F1078" s="10"/>
    </row>
    <row r="1079" s="2" customFormat="1" ht="16.5" customHeight="1">
      <c r="F1079" s="10"/>
    </row>
    <row r="1080" s="2" customFormat="1" ht="16.5" customHeight="1">
      <c r="F1080" s="10"/>
    </row>
    <row r="1081" s="2" customFormat="1" ht="16.5" customHeight="1">
      <c r="F1081" s="10"/>
    </row>
    <row r="1082" s="2" customFormat="1" ht="16.5" customHeight="1">
      <c r="F1082" s="10"/>
    </row>
    <row r="1083" s="2" customFormat="1" ht="16.5" customHeight="1">
      <c r="F1083" s="10"/>
    </row>
    <row r="1084" s="2" customFormat="1" ht="16.5" customHeight="1">
      <c r="F1084" s="10"/>
    </row>
    <row r="1085" s="2" customFormat="1" ht="16.5" customHeight="1">
      <c r="F1085" s="10"/>
    </row>
    <row r="1086" s="2" customFormat="1" ht="16.5" customHeight="1">
      <c r="F1086" s="10"/>
    </row>
    <row r="1087" s="2" customFormat="1" ht="16.5" customHeight="1">
      <c r="F1087" s="10"/>
    </row>
    <row r="1088" s="2" customFormat="1" ht="16.5" customHeight="1">
      <c r="F1088" s="10"/>
    </row>
    <row r="1089" s="2" customFormat="1" ht="16.5" customHeight="1">
      <c r="F1089" s="10"/>
    </row>
    <row r="1090" s="2" customFormat="1" ht="16.5" customHeight="1">
      <c r="F1090" s="10"/>
    </row>
    <row r="1091" s="2" customFormat="1" ht="16.5" customHeight="1">
      <c r="F1091" s="10"/>
    </row>
    <row r="1092" s="2" customFormat="1" ht="16.5" customHeight="1">
      <c r="F1092" s="10"/>
    </row>
    <row r="1093" s="2" customFormat="1" ht="16.5" customHeight="1">
      <c r="F1093" s="10"/>
    </row>
    <row r="1094" s="2" customFormat="1" ht="16.5" customHeight="1">
      <c r="F1094" s="10"/>
    </row>
    <row r="1095" s="2" customFormat="1" ht="16.5" customHeight="1">
      <c r="F1095" s="10"/>
    </row>
    <row r="1096" s="2" customFormat="1" ht="16.5" customHeight="1">
      <c r="F1096" s="10"/>
    </row>
    <row r="1097" s="2" customFormat="1" ht="16.5" customHeight="1">
      <c r="F1097" s="10"/>
    </row>
    <row r="1098" s="2" customFormat="1" ht="16.5" customHeight="1">
      <c r="F1098" s="10"/>
    </row>
    <row r="1099" s="2" customFormat="1" ht="16.5" customHeight="1">
      <c r="F1099" s="10"/>
    </row>
    <row r="1100" s="2" customFormat="1" ht="16.5" customHeight="1">
      <c r="F1100" s="10"/>
    </row>
    <row r="1101" s="2" customFormat="1" ht="16.5" customHeight="1">
      <c r="F1101" s="10"/>
    </row>
    <row r="1102" s="2" customFormat="1" ht="16.5" customHeight="1">
      <c r="F1102" s="10"/>
    </row>
    <row r="1103" s="2" customFormat="1" ht="16.5" customHeight="1">
      <c r="F1103" s="10"/>
    </row>
    <row r="1104" s="2" customFormat="1" ht="16.5" customHeight="1">
      <c r="F1104" s="10"/>
    </row>
    <row r="1105" s="2" customFormat="1" ht="16.5" customHeight="1">
      <c r="F1105" s="10"/>
    </row>
    <row r="1106" s="2" customFormat="1" ht="16.5" customHeight="1">
      <c r="F1106" s="10"/>
    </row>
    <row r="1107" s="2" customFormat="1" ht="16.5" customHeight="1">
      <c r="F1107" s="10"/>
    </row>
    <row r="1108" s="2" customFormat="1" ht="16.5" customHeight="1">
      <c r="F1108" s="10"/>
    </row>
    <row r="1109" s="2" customFormat="1" ht="16.5" customHeight="1">
      <c r="F1109" s="10"/>
    </row>
    <row r="1110" s="2" customFormat="1" ht="16.5" customHeight="1">
      <c r="F1110" s="10"/>
    </row>
    <row r="1111" s="2" customFormat="1" ht="16.5" customHeight="1">
      <c r="F1111" s="10"/>
    </row>
    <row r="1112" s="2" customFormat="1" ht="16.5" customHeight="1">
      <c r="F1112" s="10"/>
    </row>
    <row r="1113" s="2" customFormat="1" ht="16.5" customHeight="1">
      <c r="F1113" s="10"/>
    </row>
    <row r="1114" s="2" customFormat="1" ht="16.5" customHeight="1">
      <c r="F1114" s="10"/>
    </row>
    <row r="1115" s="2" customFormat="1" ht="16.5" customHeight="1">
      <c r="F1115" s="10"/>
    </row>
    <row r="1116" s="2" customFormat="1" ht="16.5" customHeight="1">
      <c r="F1116" s="10"/>
    </row>
    <row r="1117" s="2" customFormat="1" ht="16.5" customHeight="1">
      <c r="F1117" s="10"/>
    </row>
    <row r="1118" s="2" customFormat="1" ht="16.5" customHeight="1">
      <c r="F1118" s="10"/>
    </row>
    <row r="1119" s="2" customFormat="1" ht="16.5" customHeight="1">
      <c r="F1119" s="10"/>
    </row>
    <row r="1120" s="2" customFormat="1" ht="16.5" customHeight="1">
      <c r="F1120" s="10"/>
    </row>
    <row r="1121" s="2" customFormat="1" ht="16.5" customHeight="1">
      <c r="F1121" s="10"/>
    </row>
    <row r="1122" s="2" customFormat="1" ht="16.5" customHeight="1">
      <c r="F1122" s="10"/>
    </row>
    <row r="1123" s="2" customFormat="1" ht="16.5" customHeight="1">
      <c r="F1123" s="10"/>
    </row>
    <row r="1124" s="2" customFormat="1" ht="16.5" customHeight="1">
      <c r="F1124" s="10"/>
    </row>
    <row r="1125" s="2" customFormat="1" ht="16.5" customHeight="1">
      <c r="F1125" s="10"/>
    </row>
    <row r="1126" s="2" customFormat="1" ht="16.5" customHeight="1">
      <c r="F1126" s="10"/>
    </row>
    <row r="1127" s="2" customFormat="1" ht="16.5" customHeight="1">
      <c r="F1127" s="10"/>
    </row>
    <row r="1128" s="2" customFormat="1" ht="16.5" customHeight="1">
      <c r="F1128" s="10"/>
    </row>
    <row r="1129" s="2" customFormat="1" ht="16.5" customHeight="1">
      <c r="F1129" s="10"/>
    </row>
    <row r="1130" s="2" customFormat="1" ht="16.5" customHeight="1">
      <c r="F1130" s="10"/>
    </row>
    <row r="1131" s="2" customFormat="1" ht="16.5" customHeight="1">
      <c r="F1131" s="10"/>
    </row>
    <row r="1132" s="2" customFormat="1" ht="16.5" customHeight="1">
      <c r="F1132" s="10"/>
    </row>
    <row r="1133" s="2" customFormat="1" ht="16.5" customHeight="1">
      <c r="F1133" s="10"/>
    </row>
    <row r="1134" s="2" customFormat="1" ht="16.5" customHeight="1">
      <c r="F1134" s="10"/>
    </row>
    <row r="1135" s="2" customFormat="1" ht="16.5" customHeight="1">
      <c r="F1135" s="10"/>
    </row>
    <row r="1136" s="2" customFormat="1" ht="16.5" customHeight="1">
      <c r="F1136" s="10"/>
    </row>
    <row r="1137" s="2" customFormat="1" ht="16.5" customHeight="1">
      <c r="F1137" s="10"/>
    </row>
    <row r="1138" s="2" customFormat="1" ht="16.5" customHeight="1">
      <c r="F1138" s="10"/>
    </row>
    <row r="1139" s="2" customFormat="1" ht="16.5" customHeight="1">
      <c r="F1139" s="10"/>
    </row>
    <row r="1140" s="2" customFormat="1" ht="16.5" customHeight="1">
      <c r="F1140" s="10"/>
    </row>
    <row r="1141" s="2" customFormat="1" ht="16.5" customHeight="1">
      <c r="F1141" s="10"/>
    </row>
    <row r="1142" s="2" customFormat="1" ht="16.5" customHeight="1">
      <c r="F1142" s="10"/>
    </row>
    <row r="1143" s="2" customFormat="1" ht="16.5" customHeight="1">
      <c r="F1143" s="10"/>
    </row>
    <row r="1144" s="2" customFormat="1" ht="16.5" customHeight="1">
      <c r="F1144" s="10"/>
    </row>
    <row r="1145" s="2" customFormat="1" ht="16.5" customHeight="1">
      <c r="F1145" s="10"/>
    </row>
    <row r="1146" s="2" customFormat="1" ht="16.5" customHeight="1">
      <c r="F1146" s="10"/>
    </row>
    <row r="1147" s="2" customFormat="1" ht="16.5" customHeight="1">
      <c r="F1147" s="10"/>
    </row>
    <row r="1148" s="2" customFormat="1" ht="16.5" customHeight="1">
      <c r="F1148" s="10"/>
    </row>
    <row r="1149" s="2" customFormat="1" ht="16.5" customHeight="1">
      <c r="F1149" s="10"/>
    </row>
    <row r="1150" s="2" customFormat="1" ht="16.5" customHeight="1">
      <c r="F1150" s="10"/>
    </row>
    <row r="1151" s="2" customFormat="1" ht="16.5" customHeight="1">
      <c r="F1151" s="10"/>
    </row>
    <row r="1152" s="2" customFormat="1" ht="16.5" customHeight="1">
      <c r="F1152" s="10"/>
    </row>
    <row r="1153" s="2" customFormat="1" ht="16.5" customHeight="1">
      <c r="F1153" s="10"/>
    </row>
    <row r="1154" s="2" customFormat="1" ht="16.5" customHeight="1">
      <c r="F1154" s="10"/>
    </row>
    <row r="1155" s="2" customFormat="1" ht="16.5" customHeight="1">
      <c r="F1155" s="10"/>
    </row>
    <row r="1156" s="2" customFormat="1" ht="16.5" customHeight="1">
      <c r="F1156" s="10"/>
    </row>
    <row r="1157" s="2" customFormat="1" ht="16.5" customHeight="1">
      <c r="F1157" s="10"/>
    </row>
    <row r="1158" s="2" customFormat="1" ht="16.5" customHeight="1">
      <c r="F1158" s="10"/>
    </row>
    <row r="1159" s="2" customFormat="1" ht="16.5" customHeight="1">
      <c r="F1159" s="10"/>
    </row>
    <row r="1160" s="2" customFormat="1" ht="16.5" customHeight="1">
      <c r="F1160" s="10"/>
    </row>
    <row r="1161" s="2" customFormat="1" ht="16.5" customHeight="1">
      <c r="F1161" s="10"/>
    </row>
    <row r="1162" s="2" customFormat="1" ht="16.5" customHeight="1">
      <c r="F1162" s="10"/>
    </row>
    <row r="1163" s="2" customFormat="1" ht="16.5" customHeight="1">
      <c r="F1163" s="10"/>
    </row>
    <row r="1164" s="2" customFormat="1" ht="16.5" customHeight="1">
      <c r="F1164" s="10"/>
    </row>
    <row r="1165" s="2" customFormat="1" ht="16.5" customHeight="1">
      <c r="F1165" s="10"/>
    </row>
    <row r="1166" s="2" customFormat="1" ht="16.5" customHeight="1">
      <c r="F1166" s="10"/>
    </row>
    <row r="1167" s="2" customFormat="1" ht="16.5" customHeight="1">
      <c r="F1167" s="10"/>
    </row>
    <row r="1168" s="2" customFormat="1" ht="16.5" customHeight="1">
      <c r="F1168" s="10"/>
    </row>
    <row r="1169" s="2" customFormat="1" ht="16.5" customHeight="1">
      <c r="F1169" s="10"/>
    </row>
    <row r="1170" s="2" customFormat="1" ht="16.5" customHeight="1">
      <c r="F1170" s="10"/>
    </row>
    <row r="1171" s="2" customFormat="1" ht="16.5" customHeight="1">
      <c r="F1171" s="10"/>
    </row>
    <row r="1172" s="2" customFormat="1" ht="16.5" customHeight="1">
      <c r="F1172" s="10"/>
    </row>
    <row r="1173" s="2" customFormat="1" ht="16.5" customHeight="1">
      <c r="F1173" s="10"/>
    </row>
    <row r="1174" s="2" customFormat="1" ht="16.5" customHeight="1">
      <c r="F1174" s="10"/>
    </row>
    <row r="1175" s="2" customFormat="1" ht="16.5" customHeight="1">
      <c r="F1175" s="10"/>
    </row>
    <row r="1176" s="2" customFormat="1" ht="16.5" customHeight="1">
      <c r="F1176" s="10"/>
    </row>
    <row r="1177" s="2" customFormat="1" ht="16.5" customHeight="1">
      <c r="F1177" s="10"/>
    </row>
    <row r="1178" s="2" customFormat="1" ht="16.5" customHeight="1">
      <c r="F1178" s="10"/>
    </row>
    <row r="1179" s="2" customFormat="1" ht="16.5" customHeight="1">
      <c r="F1179" s="10"/>
    </row>
    <row r="1180" s="2" customFormat="1" ht="16.5" customHeight="1">
      <c r="F1180" s="10"/>
    </row>
    <row r="1181" s="2" customFormat="1" ht="16.5" customHeight="1">
      <c r="F1181" s="10"/>
    </row>
    <row r="1182" s="2" customFormat="1" ht="16.5" customHeight="1">
      <c r="F1182" s="10"/>
    </row>
    <row r="1183" s="2" customFormat="1" ht="16.5" customHeight="1">
      <c r="F1183" s="10"/>
    </row>
    <row r="1184" s="2" customFormat="1" ht="16.5" customHeight="1">
      <c r="F1184" s="10"/>
    </row>
    <row r="1185" s="2" customFormat="1" ht="16.5" customHeight="1">
      <c r="F1185" s="10"/>
    </row>
    <row r="1186" s="2" customFormat="1" ht="16.5" customHeight="1">
      <c r="F1186" s="10"/>
    </row>
    <row r="1187" s="2" customFormat="1" ht="16.5" customHeight="1">
      <c r="F1187" s="10"/>
    </row>
    <row r="1188" s="2" customFormat="1" ht="16.5" customHeight="1">
      <c r="F1188" s="10"/>
    </row>
    <row r="1189" s="2" customFormat="1" ht="16.5" customHeight="1">
      <c r="F1189" s="10"/>
    </row>
    <row r="1190" s="2" customFormat="1" ht="16.5" customHeight="1">
      <c r="F1190" s="10"/>
    </row>
    <row r="1191" s="2" customFormat="1" ht="16.5" customHeight="1">
      <c r="F1191" s="10"/>
    </row>
    <row r="1192" s="2" customFormat="1" ht="16.5" customHeight="1">
      <c r="F1192" s="10"/>
    </row>
    <row r="1193" s="2" customFormat="1" ht="16.5" customHeight="1">
      <c r="F1193" s="10"/>
    </row>
    <row r="1194" s="2" customFormat="1" ht="16.5" customHeight="1">
      <c r="F1194" s="10"/>
    </row>
    <row r="1195" s="2" customFormat="1" ht="16.5" customHeight="1">
      <c r="F1195" s="10"/>
    </row>
    <row r="1196" s="2" customFormat="1" ht="16.5" customHeight="1">
      <c r="F1196" s="10"/>
    </row>
    <row r="1197" s="2" customFormat="1" ht="16.5" customHeight="1">
      <c r="F1197" s="10"/>
    </row>
    <row r="1198" s="2" customFormat="1" ht="16.5" customHeight="1">
      <c r="F1198" s="10"/>
    </row>
    <row r="1199" s="2" customFormat="1" ht="16.5" customHeight="1">
      <c r="F1199" s="10"/>
    </row>
    <row r="1200" s="2" customFormat="1" ht="16.5" customHeight="1">
      <c r="F1200" s="10"/>
    </row>
    <row r="1201" s="2" customFormat="1" ht="16.5" customHeight="1">
      <c r="F1201" s="10"/>
    </row>
    <row r="1202" s="2" customFormat="1" ht="16.5" customHeight="1">
      <c r="F1202" s="10"/>
    </row>
    <row r="1203" s="2" customFormat="1" ht="16.5" customHeight="1">
      <c r="F1203" s="10"/>
    </row>
    <row r="1204" s="2" customFormat="1" ht="16.5" customHeight="1">
      <c r="F1204" s="10"/>
    </row>
    <row r="1205" s="2" customFormat="1" ht="16.5" customHeight="1">
      <c r="F1205" s="10"/>
    </row>
    <row r="1206" s="2" customFormat="1" ht="16.5" customHeight="1">
      <c r="F1206" s="10"/>
    </row>
    <row r="1207" s="2" customFormat="1" ht="16.5" customHeight="1">
      <c r="F1207" s="10"/>
    </row>
    <row r="1208" s="2" customFormat="1" ht="16.5" customHeight="1">
      <c r="F1208" s="10"/>
    </row>
    <row r="1209" s="2" customFormat="1" ht="16.5" customHeight="1">
      <c r="F1209" s="10"/>
    </row>
    <row r="1210" s="2" customFormat="1" ht="16.5" customHeight="1">
      <c r="F1210" s="10"/>
    </row>
    <row r="1211" s="2" customFormat="1" ht="16.5" customHeight="1">
      <c r="F1211" s="10"/>
    </row>
    <row r="1212" s="2" customFormat="1" ht="16.5" customHeight="1">
      <c r="F1212" s="10"/>
    </row>
    <row r="1213" s="2" customFormat="1" ht="16.5" customHeight="1">
      <c r="F1213" s="10"/>
    </row>
    <row r="1214" s="2" customFormat="1" ht="16.5" customHeight="1">
      <c r="F1214" s="10"/>
    </row>
    <row r="1215" s="2" customFormat="1" ht="16.5" customHeight="1">
      <c r="F1215" s="10"/>
    </row>
    <row r="1216" s="2" customFormat="1" ht="16.5" customHeight="1">
      <c r="F1216" s="10"/>
    </row>
    <row r="1217" s="2" customFormat="1" ht="16.5" customHeight="1">
      <c r="F1217" s="10"/>
    </row>
    <row r="1218" s="2" customFormat="1" ht="16.5" customHeight="1">
      <c r="F1218" s="10"/>
    </row>
    <row r="1219" s="2" customFormat="1" ht="16.5" customHeight="1">
      <c r="F1219" s="10"/>
    </row>
    <row r="1220" s="2" customFormat="1" ht="16.5" customHeight="1">
      <c r="F1220" s="10"/>
    </row>
    <row r="1221" s="2" customFormat="1" ht="16.5" customHeight="1">
      <c r="F1221" s="10"/>
    </row>
    <row r="1222" s="2" customFormat="1" ht="16.5" customHeight="1">
      <c r="F1222" s="10"/>
    </row>
    <row r="1223" s="2" customFormat="1" ht="16.5" customHeight="1">
      <c r="F1223" s="10"/>
    </row>
    <row r="1224" s="2" customFormat="1" ht="16.5" customHeight="1">
      <c r="F1224" s="10"/>
    </row>
    <row r="1225" s="2" customFormat="1" ht="16.5" customHeight="1">
      <c r="F1225" s="10"/>
    </row>
    <row r="1226" s="2" customFormat="1" ht="16.5" customHeight="1">
      <c r="F1226" s="10"/>
    </row>
    <row r="1227" s="2" customFormat="1" ht="16.5" customHeight="1">
      <c r="F1227" s="10"/>
    </row>
    <row r="1228" s="2" customFormat="1" ht="16.5" customHeight="1">
      <c r="F1228" s="10"/>
    </row>
    <row r="1229" s="2" customFormat="1" ht="16.5" customHeight="1">
      <c r="F1229" s="10"/>
    </row>
    <row r="1230" s="2" customFormat="1" ht="16.5" customHeight="1">
      <c r="F1230" s="10"/>
    </row>
    <row r="1231" s="2" customFormat="1" ht="16.5" customHeight="1">
      <c r="F1231" s="10"/>
    </row>
    <row r="1232" s="2" customFormat="1" ht="16.5" customHeight="1">
      <c r="F1232" s="10"/>
    </row>
    <row r="1233" s="2" customFormat="1" ht="16.5" customHeight="1">
      <c r="F1233" s="10"/>
    </row>
    <row r="1234" s="2" customFormat="1" ht="16.5" customHeight="1">
      <c r="F1234" s="10"/>
    </row>
    <row r="1235" s="2" customFormat="1" ht="16.5" customHeight="1">
      <c r="F1235" s="10"/>
    </row>
    <row r="1236" s="2" customFormat="1" ht="16.5" customHeight="1">
      <c r="F1236" s="10"/>
    </row>
    <row r="1237" s="2" customFormat="1" ht="16.5" customHeight="1">
      <c r="F1237" s="10"/>
    </row>
    <row r="1238" s="2" customFormat="1" ht="16.5" customHeight="1">
      <c r="F1238" s="10"/>
    </row>
    <row r="1239" s="2" customFormat="1" ht="16.5" customHeight="1">
      <c r="F1239" s="10"/>
    </row>
    <row r="1240" s="2" customFormat="1" ht="16.5" customHeight="1">
      <c r="F1240" s="10"/>
    </row>
    <row r="1241" s="2" customFormat="1" ht="16.5" customHeight="1">
      <c r="F1241" s="10"/>
    </row>
    <row r="1242" s="2" customFormat="1" ht="16.5" customHeight="1">
      <c r="F1242" s="10"/>
    </row>
    <row r="1243" s="2" customFormat="1" ht="16.5" customHeight="1">
      <c r="F1243" s="10"/>
    </row>
    <row r="1244" s="2" customFormat="1" ht="16.5" customHeight="1">
      <c r="F1244" s="10"/>
    </row>
    <row r="1245" s="2" customFormat="1" ht="16.5" customHeight="1">
      <c r="F1245" s="10"/>
    </row>
    <row r="1246" s="2" customFormat="1" ht="16.5" customHeight="1">
      <c r="F1246" s="10"/>
    </row>
    <row r="1247" s="2" customFormat="1" ht="16.5" customHeight="1">
      <c r="F1247" s="10"/>
    </row>
    <row r="1248" s="2" customFormat="1" ht="16.5" customHeight="1">
      <c r="F1248" s="10"/>
    </row>
    <row r="1249" s="2" customFormat="1" ht="16.5" customHeight="1">
      <c r="F1249" s="10"/>
    </row>
    <row r="1250" s="2" customFormat="1" ht="16.5" customHeight="1">
      <c r="F1250" s="10"/>
    </row>
    <row r="1251" s="2" customFormat="1" ht="16.5" customHeight="1">
      <c r="F1251" s="10"/>
    </row>
    <row r="1252" s="2" customFormat="1" ht="16.5" customHeight="1">
      <c r="F1252" s="10"/>
    </row>
    <row r="1253" s="2" customFormat="1" ht="16.5" customHeight="1">
      <c r="F1253" s="10"/>
    </row>
    <row r="1254" s="2" customFormat="1" ht="16.5" customHeight="1">
      <c r="F1254" s="10"/>
    </row>
    <row r="1255" s="2" customFormat="1" ht="16.5" customHeight="1">
      <c r="F1255" s="10"/>
    </row>
    <row r="1256" s="2" customFormat="1" ht="16.5" customHeight="1">
      <c r="F1256" s="10"/>
    </row>
    <row r="1257" s="2" customFormat="1" ht="16.5" customHeight="1">
      <c r="F1257" s="10"/>
    </row>
    <row r="1258" s="2" customFormat="1" ht="16.5" customHeight="1">
      <c r="F1258" s="10"/>
    </row>
    <row r="1259" s="2" customFormat="1" ht="16.5" customHeight="1">
      <c r="F1259" s="10"/>
    </row>
    <row r="1260" s="2" customFormat="1" ht="16.5" customHeight="1">
      <c r="F1260" s="10"/>
    </row>
    <row r="1261" s="2" customFormat="1" ht="16.5" customHeight="1">
      <c r="F1261" s="10"/>
    </row>
    <row r="1262" s="2" customFormat="1" ht="16.5" customHeight="1">
      <c r="F1262" s="10"/>
    </row>
    <row r="1263" s="2" customFormat="1" ht="16.5" customHeight="1">
      <c r="F1263" s="10"/>
    </row>
    <row r="1264" s="2" customFormat="1" ht="16.5" customHeight="1">
      <c r="F1264" s="10"/>
    </row>
    <row r="1265" s="2" customFormat="1" ht="16.5" customHeight="1">
      <c r="F1265" s="10"/>
    </row>
    <row r="1266" s="2" customFormat="1" ht="16.5" customHeight="1">
      <c r="F1266" s="10"/>
    </row>
    <row r="1267" s="2" customFormat="1" ht="16.5" customHeight="1">
      <c r="F1267" s="10"/>
    </row>
    <row r="1268" s="2" customFormat="1" ht="16.5" customHeight="1">
      <c r="F1268" s="10"/>
    </row>
    <row r="1269" s="2" customFormat="1" ht="16.5" customHeight="1">
      <c r="F1269" s="10"/>
    </row>
    <row r="1270" s="2" customFormat="1" ht="16.5" customHeight="1">
      <c r="F1270" s="10"/>
    </row>
    <row r="1271" s="2" customFormat="1" ht="16.5" customHeight="1">
      <c r="F1271" s="10"/>
    </row>
    <row r="1272" s="2" customFormat="1" ht="16.5" customHeight="1">
      <c r="F1272" s="10"/>
    </row>
    <row r="1273" s="2" customFormat="1" ht="16.5" customHeight="1">
      <c r="F1273" s="10"/>
    </row>
    <row r="1274" s="2" customFormat="1" ht="16.5" customHeight="1">
      <c r="F1274" s="10"/>
    </row>
    <row r="1275" s="2" customFormat="1" ht="16.5" customHeight="1">
      <c r="F1275" s="10"/>
    </row>
    <row r="1276" s="2" customFormat="1" ht="16.5" customHeight="1">
      <c r="F1276" s="10"/>
    </row>
    <row r="1277" s="2" customFormat="1" ht="16.5" customHeight="1">
      <c r="F1277" s="10"/>
    </row>
    <row r="1278" s="2" customFormat="1" ht="16.5" customHeight="1">
      <c r="F1278" s="10"/>
    </row>
    <row r="1279" s="2" customFormat="1" ht="16.5" customHeight="1">
      <c r="F1279" s="10"/>
    </row>
    <row r="1280" s="2" customFormat="1" ht="16.5" customHeight="1">
      <c r="F1280" s="10"/>
    </row>
    <row r="1281" s="2" customFormat="1" ht="16.5" customHeight="1">
      <c r="F1281" s="10"/>
    </row>
  </sheetData>
  <sheetProtection sheet="1"/>
  <mergeCells count="1">
    <mergeCell ref="A102:J102"/>
  </mergeCells>
  <dataValidations count="1">
    <dataValidation type="list" allowBlank="1" showInputMessage="1" showErrorMessage="1" sqref="B103:B126 B2:B101">
      <formula1>$L$14:$L$26</formula1>
    </dataValidation>
  </dataValidations>
  <printOptions/>
  <pageMargins left="0.75" right="0.75" top="1" bottom="1" header="0.5" footer="0.5"/>
  <pageSetup horizontalDpi="600" verticalDpi="600" orientation="portrait" scale="89" r:id="rId4"/>
  <colBreaks count="1" manualBreakCount="1">
    <brk id="10"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H162"/>
  <sheetViews>
    <sheetView zoomScalePageLayoutView="0" workbookViewId="0" topLeftCell="A103">
      <selection activeCell="B6" sqref="B6"/>
    </sheetView>
  </sheetViews>
  <sheetFormatPr defaultColWidth="19.00390625" defaultRowHeight="12.75"/>
  <sheetData>
    <row r="1" spans="1:6" ht="13.5" thickBot="1">
      <c r="A1" s="119" t="s">
        <v>22</v>
      </c>
      <c r="B1" s="120"/>
      <c r="C1" s="120"/>
      <c r="D1" s="120"/>
      <c r="E1" s="120"/>
      <c r="F1" s="121"/>
    </row>
    <row r="2" spans="1:6" ht="13.5" thickBot="1">
      <c r="A2" s="122" t="s">
        <v>27</v>
      </c>
      <c r="B2" s="123"/>
      <c r="C2" s="123"/>
      <c r="D2" s="123"/>
      <c r="E2" s="123"/>
      <c r="F2" s="124"/>
    </row>
    <row r="3" spans="1:6" ht="92.25" customHeight="1">
      <c r="A3" s="70" t="s">
        <v>32</v>
      </c>
      <c r="B3" s="48" t="s">
        <v>29</v>
      </c>
      <c r="C3" s="48" t="s">
        <v>30</v>
      </c>
      <c r="D3" s="48" t="s">
        <v>31</v>
      </c>
      <c r="E3" s="48" t="s">
        <v>24</v>
      </c>
      <c r="F3" s="49" t="s">
        <v>25</v>
      </c>
    </row>
    <row r="4" spans="1:6" ht="12.75">
      <c r="A4" s="73" t="s">
        <v>34</v>
      </c>
      <c r="B4" s="11">
        <v>4</v>
      </c>
      <c r="C4" s="11">
        <v>12</v>
      </c>
      <c r="D4" s="20">
        <v>2</v>
      </c>
      <c r="E4" s="74">
        <v>2</v>
      </c>
      <c r="F4" s="75">
        <v>6</v>
      </c>
    </row>
    <row r="5" spans="1:6" ht="12.75">
      <c r="A5" s="73" t="s">
        <v>35</v>
      </c>
      <c r="B5" s="11">
        <v>3</v>
      </c>
      <c r="C5" s="11">
        <v>9</v>
      </c>
      <c r="D5" s="20">
        <v>1</v>
      </c>
      <c r="E5" s="74">
        <v>3</v>
      </c>
      <c r="F5" s="75">
        <v>9</v>
      </c>
    </row>
    <row r="6" spans="1:6" ht="12.75">
      <c r="A6" s="73" t="s">
        <v>36</v>
      </c>
      <c r="B6" s="11">
        <v>12</v>
      </c>
      <c r="C6" s="11">
        <v>36</v>
      </c>
      <c r="D6" s="20">
        <v>4</v>
      </c>
      <c r="E6" s="74">
        <v>3</v>
      </c>
      <c r="F6" s="75">
        <v>9</v>
      </c>
    </row>
    <row r="7" spans="1:6" ht="12.75">
      <c r="A7" s="73" t="s">
        <v>37</v>
      </c>
      <c r="B7" s="11">
        <v>4</v>
      </c>
      <c r="C7" s="11">
        <v>12</v>
      </c>
      <c r="D7" s="20">
        <v>1</v>
      </c>
      <c r="E7" s="74">
        <v>4</v>
      </c>
      <c r="F7" s="75">
        <v>12</v>
      </c>
    </row>
    <row r="8" spans="1:6" ht="12.75">
      <c r="A8" s="73" t="s">
        <v>38</v>
      </c>
      <c r="B8" s="11">
        <v>13</v>
      </c>
      <c r="C8" s="11">
        <v>39</v>
      </c>
      <c r="D8" s="20">
        <v>1</v>
      </c>
      <c r="E8" s="74">
        <v>13</v>
      </c>
      <c r="F8" s="75">
        <v>39</v>
      </c>
    </row>
    <row r="9" spans="1:6" ht="12.75">
      <c r="A9" s="73" t="s">
        <v>39</v>
      </c>
      <c r="B9" s="11">
        <v>13</v>
      </c>
      <c r="C9" s="11">
        <v>39</v>
      </c>
      <c r="D9" s="20">
        <v>7</v>
      </c>
      <c r="E9" s="74">
        <v>1.8571428571428572</v>
      </c>
      <c r="F9" s="75">
        <v>5.571428571428571</v>
      </c>
    </row>
    <row r="10" spans="1:6" ht="12.75">
      <c r="A10" s="73" t="s">
        <v>40</v>
      </c>
      <c r="B10" s="11">
        <v>8</v>
      </c>
      <c r="C10" s="11">
        <v>24</v>
      </c>
      <c r="D10" s="20">
        <v>1</v>
      </c>
      <c r="E10" s="74">
        <v>8</v>
      </c>
      <c r="F10" s="75">
        <v>24</v>
      </c>
    </row>
    <row r="11" spans="1:6" ht="12.75">
      <c r="A11" s="73" t="s">
        <v>41</v>
      </c>
      <c r="B11" s="11">
        <v>3</v>
      </c>
      <c r="C11" s="11">
        <v>9</v>
      </c>
      <c r="D11" s="20">
        <v>1</v>
      </c>
      <c r="E11" s="74">
        <v>3</v>
      </c>
      <c r="F11" s="75">
        <v>9</v>
      </c>
    </row>
    <row r="12" spans="1:6" ht="12.75">
      <c r="A12" s="73" t="s">
        <v>42</v>
      </c>
      <c r="B12" s="11">
        <v>16</v>
      </c>
      <c r="C12" s="11">
        <v>48</v>
      </c>
      <c r="D12" s="20">
        <v>1</v>
      </c>
      <c r="E12" s="74">
        <v>16</v>
      </c>
      <c r="F12" s="75">
        <v>48</v>
      </c>
    </row>
    <row r="13" spans="1:6" ht="12.75">
      <c r="A13" s="73" t="s">
        <v>43</v>
      </c>
      <c r="B13" s="11">
        <v>14</v>
      </c>
      <c r="C13" s="11">
        <v>42</v>
      </c>
      <c r="D13" s="20">
        <v>2</v>
      </c>
      <c r="E13" s="74">
        <v>7</v>
      </c>
      <c r="F13" s="75">
        <v>21</v>
      </c>
    </row>
    <row r="14" spans="1:6" ht="12.75">
      <c r="A14" s="73" t="s">
        <v>44</v>
      </c>
      <c r="B14" s="11">
        <v>3</v>
      </c>
      <c r="C14" s="11">
        <v>9</v>
      </c>
      <c r="D14" s="20">
        <v>1</v>
      </c>
      <c r="E14" s="74">
        <v>3</v>
      </c>
      <c r="F14" s="75">
        <v>9</v>
      </c>
    </row>
    <row r="15" spans="1:6" ht="12.75">
      <c r="A15" s="73" t="s">
        <v>45</v>
      </c>
      <c r="B15" s="11">
        <v>3</v>
      </c>
      <c r="C15" s="11">
        <v>9</v>
      </c>
      <c r="D15" s="20">
        <v>2</v>
      </c>
      <c r="E15" s="74">
        <v>1.5</v>
      </c>
      <c r="F15" s="75">
        <v>4.5</v>
      </c>
    </row>
    <row r="16" spans="1:6" ht="12.75">
      <c r="A16" s="73" t="s">
        <v>46</v>
      </c>
      <c r="B16" s="11">
        <v>7</v>
      </c>
      <c r="C16" s="11">
        <v>21</v>
      </c>
      <c r="D16" s="20">
        <v>2</v>
      </c>
      <c r="E16" s="74">
        <v>3.5</v>
      </c>
      <c r="F16" s="75">
        <v>10.5</v>
      </c>
    </row>
    <row r="17" spans="1:6" ht="12.75">
      <c r="A17" s="73" t="s">
        <v>47</v>
      </c>
      <c r="B17" s="11">
        <v>3</v>
      </c>
      <c r="C17" s="11">
        <v>9</v>
      </c>
      <c r="D17" s="20">
        <v>1</v>
      </c>
      <c r="E17" s="74">
        <v>3</v>
      </c>
      <c r="F17" s="75">
        <v>9</v>
      </c>
    </row>
    <row r="18" spans="1:6" ht="12.75">
      <c r="A18" s="73" t="s">
        <v>48</v>
      </c>
      <c r="B18" s="11">
        <v>3</v>
      </c>
      <c r="C18" s="11">
        <v>9</v>
      </c>
      <c r="D18" s="20">
        <v>2</v>
      </c>
      <c r="E18" s="74">
        <v>1.5</v>
      </c>
      <c r="F18" s="75">
        <v>4.5</v>
      </c>
    </row>
    <row r="19" spans="1:6" ht="12.75">
      <c r="A19" s="73" t="s">
        <v>49</v>
      </c>
      <c r="B19" s="11">
        <v>7</v>
      </c>
      <c r="C19" s="11">
        <v>21</v>
      </c>
      <c r="D19" s="20">
        <v>2</v>
      </c>
      <c r="E19" s="74">
        <v>3.5</v>
      </c>
      <c r="F19" s="75">
        <v>10.5</v>
      </c>
    </row>
    <row r="20" spans="1:6" ht="12.75">
      <c r="A20" s="73" t="s">
        <v>50</v>
      </c>
      <c r="B20" s="11">
        <v>3</v>
      </c>
      <c r="C20" s="11">
        <v>9</v>
      </c>
      <c r="D20" s="20">
        <v>2</v>
      </c>
      <c r="E20" s="74">
        <v>1.5</v>
      </c>
      <c r="F20" s="75">
        <v>4.5</v>
      </c>
    </row>
    <row r="21" spans="1:6" ht="12.75">
      <c r="A21" s="73" t="s">
        <v>51</v>
      </c>
      <c r="B21" s="11">
        <v>3</v>
      </c>
      <c r="C21" s="11">
        <v>9</v>
      </c>
      <c r="D21" s="20">
        <v>1</v>
      </c>
      <c r="E21" s="74">
        <v>3</v>
      </c>
      <c r="F21" s="75">
        <v>9</v>
      </c>
    </row>
    <row r="22" spans="1:6" ht="12.75">
      <c r="A22" s="73" t="s">
        <v>52</v>
      </c>
      <c r="B22" s="11">
        <v>3</v>
      </c>
      <c r="C22" s="11">
        <v>9</v>
      </c>
      <c r="D22" s="20">
        <v>1</v>
      </c>
      <c r="E22" s="74">
        <v>3</v>
      </c>
      <c r="F22" s="75">
        <v>9</v>
      </c>
    </row>
    <row r="23" spans="1:6" ht="12.75">
      <c r="A23" s="73" t="s">
        <v>53</v>
      </c>
      <c r="B23" s="11">
        <v>3</v>
      </c>
      <c r="C23" s="11">
        <v>9</v>
      </c>
      <c r="D23" s="20">
        <v>1</v>
      </c>
      <c r="E23" s="74">
        <v>3</v>
      </c>
      <c r="F23" s="75">
        <v>9</v>
      </c>
    </row>
    <row r="24" spans="1:6" ht="12.75">
      <c r="A24" s="76" t="s">
        <v>54</v>
      </c>
      <c r="B24" s="11">
        <v>7</v>
      </c>
      <c r="C24" s="11">
        <v>21</v>
      </c>
      <c r="D24" s="20">
        <v>6</v>
      </c>
      <c r="E24" s="74">
        <v>1.1666666666666667</v>
      </c>
      <c r="F24" s="75">
        <v>3.5</v>
      </c>
    </row>
    <row r="25" spans="1:6" ht="12.75">
      <c r="A25" s="76" t="s">
        <v>55</v>
      </c>
      <c r="B25" s="11">
        <v>7</v>
      </c>
      <c r="C25" s="11">
        <v>21</v>
      </c>
      <c r="D25" s="20">
        <v>18</v>
      </c>
      <c r="E25" s="74">
        <v>0.3888888888888889</v>
      </c>
      <c r="F25" s="75">
        <v>1.1666666666666667</v>
      </c>
    </row>
    <row r="26" spans="1:6" ht="12.75">
      <c r="A26" s="76" t="s">
        <v>56</v>
      </c>
      <c r="B26" s="11">
        <v>7</v>
      </c>
      <c r="C26" s="11">
        <v>21</v>
      </c>
      <c r="D26" s="20">
        <v>5</v>
      </c>
      <c r="E26" s="74">
        <v>1.4</v>
      </c>
      <c r="F26" s="75">
        <v>4.2</v>
      </c>
    </row>
    <row r="27" spans="1:6" ht="12.75">
      <c r="A27" s="76" t="s">
        <v>57</v>
      </c>
      <c r="B27" s="11">
        <v>7</v>
      </c>
      <c r="C27" s="11">
        <v>21</v>
      </c>
      <c r="D27" s="20">
        <v>32</v>
      </c>
      <c r="E27" s="74">
        <v>0.21875</v>
      </c>
      <c r="F27" s="75">
        <v>0.65625</v>
      </c>
    </row>
    <row r="28" spans="1:6" ht="12.75">
      <c r="A28" s="76" t="s">
        <v>58</v>
      </c>
      <c r="B28" s="11">
        <v>4</v>
      </c>
      <c r="C28" s="11">
        <v>12</v>
      </c>
      <c r="D28" s="20">
        <v>10</v>
      </c>
      <c r="E28" s="74">
        <v>0.4</v>
      </c>
      <c r="F28" s="75">
        <v>1.2</v>
      </c>
    </row>
    <row r="29" spans="1:6" ht="12.75">
      <c r="A29" s="76" t="s">
        <v>59</v>
      </c>
      <c r="B29" s="11">
        <v>4</v>
      </c>
      <c r="C29" s="11">
        <v>12</v>
      </c>
      <c r="D29" s="20">
        <v>13</v>
      </c>
      <c r="E29" s="74">
        <v>0.3076923076923077</v>
      </c>
      <c r="F29" s="75">
        <v>0.9230769230769231</v>
      </c>
    </row>
    <row r="30" spans="1:6" ht="12.75">
      <c r="A30" s="76" t="s">
        <v>60</v>
      </c>
      <c r="B30" s="11">
        <v>4</v>
      </c>
      <c r="C30" s="11">
        <v>12</v>
      </c>
      <c r="D30" s="20">
        <v>1</v>
      </c>
      <c r="E30" s="74">
        <v>4</v>
      </c>
      <c r="F30" s="75">
        <v>12</v>
      </c>
    </row>
    <row r="31" spans="1:6" ht="12.75">
      <c r="A31" s="76" t="s">
        <v>61</v>
      </c>
      <c r="B31" s="11">
        <v>4</v>
      </c>
      <c r="C31" s="11">
        <v>12</v>
      </c>
      <c r="D31" s="20">
        <v>1</v>
      </c>
      <c r="E31" s="74">
        <v>4</v>
      </c>
      <c r="F31" s="75">
        <v>12</v>
      </c>
    </row>
    <row r="32" spans="1:6" ht="12.75">
      <c r="A32" s="76" t="s">
        <v>62</v>
      </c>
      <c r="B32" s="11">
        <v>4</v>
      </c>
      <c r="C32" s="11">
        <v>12</v>
      </c>
      <c r="D32" s="20">
        <v>1</v>
      </c>
      <c r="E32" s="74">
        <v>4</v>
      </c>
      <c r="F32" s="75">
        <v>12</v>
      </c>
    </row>
    <row r="33" spans="1:8" ht="12.75">
      <c r="A33" s="76" t="s">
        <v>65</v>
      </c>
      <c r="B33" s="11">
        <v>16</v>
      </c>
      <c r="C33" s="11">
        <v>48</v>
      </c>
      <c r="D33" s="20">
        <v>4</v>
      </c>
      <c r="E33" s="74">
        <v>4</v>
      </c>
      <c r="F33" s="75">
        <v>12</v>
      </c>
      <c r="G33" s="1"/>
      <c r="H33" s="1"/>
    </row>
    <row r="34" spans="1:8" ht="12.75">
      <c r="A34" s="76" t="s">
        <v>82</v>
      </c>
      <c r="B34" s="11">
        <v>8</v>
      </c>
      <c r="C34" s="11">
        <v>24</v>
      </c>
      <c r="D34" s="20">
        <v>8</v>
      </c>
      <c r="E34" s="74">
        <v>1</v>
      </c>
      <c r="F34" s="75">
        <v>3</v>
      </c>
      <c r="G34" s="1"/>
      <c r="H34" s="1"/>
    </row>
    <row r="35" spans="1:8" ht="12.75">
      <c r="A35" s="76" t="s">
        <v>83</v>
      </c>
      <c r="B35" s="11">
        <v>4</v>
      </c>
      <c r="C35" s="11">
        <v>12</v>
      </c>
      <c r="D35" s="20">
        <v>4</v>
      </c>
      <c r="E35" s="74">
        <v>1</v>
      </c>
      <c r="F35" s="75">
        <v>3</v>
      </c>
      <c r="G35" s="1"/>
      <c r="H35" s="1"/>
    </row>
    <row r="36" spans="1:8" ht="12.75">
      <c r="A36" s="43" t="s">
        <v>85</v>
      </c>
      <c r="B36" s="11">
        <v>4</v>
      </c>
      <c r="C36" s="11">
        <v>12</v>
      </c>
      <c r="D36" s="20">
        <v>10</v>
      </c>
      <c r="E36" s="74">
        <v>0.4</v>
      </c>
      <c r="F36" s="75">
        <v>1.2</v>
      </c>
      <c r="G36" s="1"/>
      <c r="H36" s="1"/>
    </row>
    <row r="37" spans="1:8" ht="12.75">
      <c r="A37" s="41"/>
      <c r="B37" s="11">
        <v>0</v>
      </c>
      <c r="C37" s="11">
        <v>0</v>
      </c>
      <c r="D37" s="20"/>
      <c r="E37" s="74" t="e">
        <v>#DIV/0!</v>
      </c>
      <c r="F37" s="75" t="e">
        <v>#DIV/0!</v>
      </c>
      <c r="G37" s="1"/>
      <c r="H37" s="1"/>
    </row>
    <row r="38" spans="1:8" ht="12.75">
      <c r="A38" s="43"/>
      <c r="B38" s="11">
        <v>0</v>
      </c>
      <c r="C38" s="11">
        <v>0</v>
      </c>
      <c r="D38" s="20"/>
      <c r="E38" s="74" t="e">
        <v>#DIV/0!</v>
      </c>
      <c r="F38" s="75" t="e">
        <v>#DIV/0!</v>
      </c>
      <c r="G38" s="1"/>
      <c r="H38" s="1"/>
    </row>
    <row r="39" spans="1:8" ht="12.75">
      <c r="A39" s="41"/>
      <c r="B39" s="11">
        <v>0</v>
      </c>
      <c r="C39" s="11">
        <v>0</v>
      </c>
      <c r="D39" s="20"/>
      <c r="E39" s="74" t="e">
        <v>#DIV/0!</v>
      </c>
      <c r="F39" s="75" t="e">
        <v>#DIV/0!</v>
      </c>
      <c r="G39" s="1"/>
      <c r="H39" s="1"/>
    </row>
    <row r="40" spans="1:8" ht="12.75">
      <c r="A40" s="41"/>
      <c r="B40" s="11">
        <v>0</v>
      </c>
      <c r="C40" s="11">
        <v>0</v>
      </c>
      <c r="D40" s="20"/>
      <c r="E40" s="74" t="e">
        <v>#DIV/0!</v>
      </c>
      <c r="F40" s="75" t="e">
        <v>#DIV/0!</v>
      </c>
      <c r="G40" s="1"/>
      <c r="H40" s="1"/>
    </row>
    <row r="41" spans="1:8" ht="12.75">
      <c r="A41" s="41"/>
      <c r="B41" s="11">
        <v>0</v>
      </c>
      <c r="C41" s="11">
        <v>0</v>
      </c>
      <c r="D41" s="20"/>
      <c r="E41" s="74" t="e">
        <v>#DIV/0!</v>
      </c>
      <c r="F41" s="75" t="e">
        <v>#DIV/0!</v>
      </c>
      <c r="G41" s="1"/>
      <c r="H41" s="1"/>
    </row>
    <row r="42" spans="1:8" ht="12.75">
      <c r="A42" s="41"/>
      <c r="B42" s="11">
        <v>0</v>
      </c>
      <c r="C42" s="11">
        <v>0</v>
      </c>
      <c r="D42" s="20"/>
      <c r="E42" s="74" t="e">
        <v>#DIV/0!</v>
      </c>
      <c r="F42" s="75" t="e">
        <v>#DIV/0!</v>
      </c>
      <c r="G42" s="1"/>
      <c r="H42" s="1"/>
    </row>
    <row r="43" spans="1:8" ht="13.5" thickBot="1">
      <c r="A43" s="44"/>
      <c r="B43" s="45">
        <v>0</v>
      </c>
      <c r="C43" s="45">
        <v>0</v>
      </c>
      <c r="D43" s="46"/>
      <c r="E43" s="74" t="e">
        <v>#DIV/0!</v>
      </c>
      <c r="F43" s="77" t="e">
        <v>#DIV/0!</v>
      </c>
      <c r="G43" s="1"/>
      <c r="H43" s="1"/>
    </row>
    <row r="44" spans="1:8" ht="39" thickBot="1">
      <c r="A44" s="64" t="s">
        <v>4</v>
      </c>
      <c r="B44" s="65" t="s">
        <v>8</v>
      </c>
      <c r="C44" s="66" t="s">
        <v>23</v>
      </c>
      <c r="D44" s="66" t="s">
        <v>23</v>
      </c>
      <c r="E44" s="66" t="s">
        <v>23</v>
      </c>
      <c r="F44" s="66" t="s">
        <v>23</v>
      </c>
      <c r="G44" s="66" t="s">
        <v>23</v>
      </c>
      <c r="H44" s="67"/>
    </row>
    <row r="45" spans="1:8" ht="12.75">
      <c r="A45" s="29">
        <v>1</v>
      </c>
      <c r="B45" s="30" t="s">
        <v>66</v>
      </c>
      <c r="C45" s="30" t="s">
        <v>65</v>
      </c>
      <c r="D45" s="30"/>
      <c r="E45" s="30"/>
      <c r="F45" s="30"/>
      <c r="G45" s="78"/>
      <c r="H45" s="4"/>
    </row>
    <row r="46" spans="1:8" ht="12.75">
      <c r="A46" s="22">
        <v>2</v>
      </c>
      <c r="B46" s="13" t="s">
        <v>63</v>
      </c>
      <c r="C46" s="13" t="s">
        <v>82</v>
      </c>
      <c r="D46" s="13"/>
      <c r="E46" s="13"/>
      <c r="F46" s="13"/>
      <c r="G46" s="79"/>
      <c r="H46" s="4"/>
    </row>
    <row r="47" spans="1:8" ht="12.75">
      <c r="A47" s="22">
        <v>3</v>
      </c>
      <c r="B47" s="13" t="s">
        <v>66</v>
      </c>
      <c r="C47" s="32" t="s">
        <v>65</v>
      </c>
      <c r="D47" s="13"/>
      <c r="E47" s="13"/>
      <c r="F47" s="13"/>
      <c r="G47" s="79"/>
      <c r="H47" s="4"/>
    </row>
    <row r="48" spans="1:8" ht="12.75">
      <c r="A48" s="22">
        <v>4</v>
      </c>
      <c r="B48" s="13" t="s">
        <v>66</v>
      </c>
      <c r="C48" s="32" t="s">
        <v>65</v>
      </c>
      <c r="D48" s="13"/>
      <c r="E48" s="13"/>
      <c r="F48" s="13"/>
      <c r="G48" s="79"/>
      <c r="H48" s="4"/>
    </row>
    <row r="49" spans="1:8" ht="12.75">
      <c r="A49" s="22">
        <v>5</v>
      </c>
      <c r="B49" s="13" t="s">
        <v>63</v>
      </c>
      <c r="C49" s="13" t="s">
        <v>82</v>
      </c>
      <c r="D49" s="13"/>
      <c r="E49" s="13"/>
      <c r="F49" s="13"/>
      <c r="G49" s="79"/>
      <c r="H49" s="4"/>
    </row>
    <row r="50" spans="1:8" ht="12.75">
      <c r="A50" s="22">
        <v>6</v>
      </c>
      <c r="B50" s="13" t="s">
        <v>66</v>
      </c>
      <c r="C50" s="32" t="s">
        <v>65</v>
      </c>
      <c r="D50" s="13"/>
      <c r="E50" s="13"/>
      <c r="F50" s="13"/>
      <c r="G50" s="79"/>
      <c r="H50" s="4"/>
    </row>
    <row r="51" spans="1:8" ht="12.75">
      <c r="A51" s="22">
        <v>7</v>
      </c>
      <c r="B51" s="13" t="s">
        <v>64</v>
      </c>
      <c r="C51" s="13" t="s">
        <v>83</v>
      </c>
      <c r="D51" s="13" t="s">
        <v>85</v>
      </c>
      <c r="E51" s="13"/>
      <c r="F51" s="13"/>
      <c r="G51" s="79"/>
      <c r="H51" s="4"/>
    </row>
    <row r="52" spans="1:8" ht="12.75">
      <c r="A52" s="22">
        <v>8</v>
      </c>
      <c r="B52" s="32" t="s">
        <v>66</v>
      </c>
      <c r="C52" s="32" t="s">
        <v>65</v>
      </c>
      <c r="D52" s="13"/>
      <c r="E52" s="13"/>
      <c r="F52" s="13"/>
      <c r="G52" s="79"/>
      <c r="H52" s="4"/>
    </row>
    <row r="53" spans="1:8" ht="12.75">
      <c r="A53" s="22">
        <v>9</v>
      </c>
      <c r="B53" s="13" t="s">
        <v>63</v>
      </c>
      <c r="C53" s="13" t="s">
        <v>82</v>
      </c>
      <c r="D53" s="13"/>
      <c r="E53" s="13"/>
      <c r="F53" s="13"/>
      <c r="G53" s="79"/>
      <c r="H53" s="1"/>
    </row>
    <row r="54" spans="1:8" ht="12.75">
      <c r="A54" s="22">
        <v>10</v>
      </c>
      <c r="B54" s="13" t="s">
        <v>66</v>
      </c>
      <c r="C54" s="32" t="s">
        <v>65</v>
      </c>
      <c r="D54" s="13"/>
      <c r="E54" s="13"/>
      <c r="F54" s="13"/>
      <c r="G54" s="79"/>
      <c r="H54" s="1"/>
    </row>
    <row r="55" spans="1:8" ht="12.75">
      <c r="A55" s="22">
        <v>11</v>
      </c>
      <c r="B55" s="13" t="s">
        <v>66</v>
      </c>
      <c r="C55" s="32" t="s">
        <v>65</v>
      </c>
      <c r="D55" s="13"/>
      <c r="E55" s="13"/>
      <c r="F55" s="13"/>
      <c r="G55" s="79"/>
      <c r="H55" s="1"/>
    </row>
    <row r="56" spans="1:8" ht="12.75">
      <c r="A56" s="22">
        <v>12</v>
      </c>
      <c r="B56" s="13" t="s">
        <v>63</v>
      </c>
      <c r="C56" s="13" t="s">
        <v>82</v>
      </c>
      <c r="D56" s="13"/>
      <c r="E56" s="13"/>
      <c r="F56" s="13"/>
      <c r="G56" s="79"/>
      <c r="H56" s="1"/>
    </row>
    <row r="57" spans="1:8" ht="12.75">
      <c r="A57" s="22">
        <v>13</v>
      </c>
      <c r="B57" s="13" t="s">
        <v>66</v>
      </c>
      <c r="C57" s="32" t="s">
        <v>65</v>
      </c>
      <c r="D57" s="13"/>
      <c r="E57" s="13"/>
      <c r="F57" s="13"/>
      <c r="G57" s="79"/>
      <c r="H57" s="1"/>
    </row>
    <row r="58" spans="1:8" ht="12.75">
      <c r="A58" s="22">
        <v>14</v>
      </c>
      <c r="B58" s="13" t="s">
        <v>64</v>
      </c>
      <c r="C58" s="13" t="s">
        <v>83</v>
      </c>
      <c r="D58" s="13" t="s">
        <v>85</v>
      </c>
      <c r="E58" s="13"/>
      <c r="F58" s="13"/>
      <c r="G58" s="79"/>
      <c r="H58" s="1"/>
    </row>
    <row r="59" spans="1:8" ht="12.75">
      <c r="A59" s="22">
        <v>15</v>
      </c>
      <c r="B59" s="32" t="s">
        <v>66</v>
      </c>
      <c r="C59" s="32" t="s">
        <v>65</v>
      </c>
      <c r="D59" s="13"/>
      <c r="E59" s="13"/>
      <c r="F59" s="13"/>
      <c r="G59" s="79"/>
      <c r="H59" s="1"/>
    </row>
    <row r="60" spans="1:8" ht="12.75">
      <c r="A60" s="22">
        <v>16</v>
      </c>
      <c r="B60" s="13" t="s">
        <v>63</v>
      </c>
      <c r="C60" s="13" t="s">
        <v>82</v>
      </c>
      <c r="D60" s="13"/>
      <c r="E60" s="13"/>
      <c r="F60" s="13"/>
      <c r="G60" s="79"/>
      <c r="H60" s="1"/>
    </row>
    <row r="61" spans="1:8" ht="12.75">
      <c r="A61" s="22">
        <v>17</v>
      </c>
      <c r="B61" s="13" t="s">
        <v>66</v>
      </c>
      <c r="C61" s="32" t="s">
        <v>65</v>
      </c>
      <c r="D61" s="13"/>
      <c r="E61" s="13"/>
      <c r="F61" s="13"/>
      <c r="G61" s="79"/>
      <c r="H61" s="1"/>
    </row>
    <row r="62" spans="1:8" ht="12.75">
      <c r="A62" s="22">
        <v>18</v>
      </c>
      <c r="B62" s="13" t="s">
        <v>66</v>
      </c>
      <c r="C62" s="32" t="s">
        <v>65</v>
      </c>
      <c r="D62" s="13"/>
      <c r="E62" s="13"/>
      <c r="F62" s="13"/>
      <c r="G62" s="79"/>
      <c r="H62" s="1"/>
    </row>
    <row r="63" spans="1:8" ht="12.75">
      <c r="A63" s="22">
        <v>19</v>
      </c>
      <c r="B63" s="13" t="s">
        <v>63</v>
      </c>
      <c r="C63" s="13" t="s">
        <v>82</v>
      </c>
      <c r="D63" s="13"/>
      <c r="E63" s="13"/>
      <c r="F63" s="13"/>
      <c r="G63" s="79"/>
      <c r="H63" s="1"/>
    </row>
    <row r="64" spans="1:8" ht="12.75">
      <c r="A64" s="22">
        <v>20</v>
      </c>
      <c r="B64" s="13" t="s">
        <v>66</v>
      </c>
      <c r="C64" s="32" t="s">
        <v>65</v>
      </c>
      <c r="D64" s="13"/>
      <c r="E64" s="13"/>
      <c r="F64" s="13"/>
      <c r="G64" s="79"/>
      <c r="H64" s="1"/>
    </row>
    <row r="65" spans="1:7" ht="12.75">
      <c r="A65" s="22">
        <v>21</v>
      </c>
      <c r="B65" s="13" t="s">
        <v>64</v>
      </c>
      <c r="C65" s="13" t="s">
        <v>83</v>
      </c>
      <c r="D65" s="13" t="s">
        <v>85</v>
      </c>
      <c r="E65" s="13"/>
      <c r="F65" s="13"/>
      <c r="G65" s="79"/>
    </row>
    <row r="66" spans="1:7" ht="12.75">
      <c r="A66" s="22">
        <v>22</v>
      </c>
      <c r="B66" s="32" t="s">
        <v>66</v>
      </c>
      <c r="C66" s="32" t="s">
        <v>65</v>
      </c>
      <c r="D66" s="13"/>
      <c r="E66" s="13"/>
      <c r="F66" s="13"/>
      <c r="G66" s="79"/>
    </row>
    <row r="67" spans="1:7" ht="12.75">
      <c r="A67" s="22">
        <v>23</v>
      </c>
      <c r="B67" s="13" t="s">
        <v>63</v>
      </c>
      <c r="C67" s="13" t="s">
        <v>82</v>
      </c>
      <c r="D67" s="13"/>
      <c r="E67" s="13"/>
      <c r="F67" s="13"/>
      <c r="G67" s="79"/>
    </row>
    <row r="68" spans="1:7" ht="12.75">
      <c r="A68" s="22">
        <v>24</v>
      </c>
      <c r="B68" s="13" t="s">
        <v>66</v>
      </c>
      <c r="C68" s="32" t="s">
        <v>65</v>
      </c>
      <c r="D68" s="13"/>
      <c r="E68" s="13"/>
      <c r="F68" s="13"/>
      <c r="G68" s="79"/>
    </row>
    <row r="69" spans="1:7" ht="12.75">
      <c r="A69" s="22">
        <v>25</v>
      </c>
      <c r="B69" s="13" t="s">
        <v>66</v>
      </c>
      <c r="C69" s="32" t="s">
        <v>65</v>
      </c>
      <c r="D69" s="13"/>
      <c r="E69" s="13"/>
      <c r="F69" s="13"/>
      <c r="G69" s="79"/>
    </row>
    <row r="70" spans="1:7" ht="12.75">
      <c r="A70" s="22">
        <v>26</v>
      </c>
      <c r="B70" s="13" t="s">
        <v>63</v>
      </c>
      <c r="C70" s="13" t="s">
        <v>82</v>
      </c>
      <c r="D70" s="13"/>
      <c r="E70" s="13"/>
      <c r="F70" s="13"/>
      <c r="G70" s="79"/>
    </row>
    <row r="71" spans="1:7" ht="12.75">
      <c r="A71" s="22">
        <v>27</v>
      </c>
      <c r="B71" s="13" t="s">
        <v>66</v>
      </c>
      <c r="C71" s="32" t="s">
        <v>65</v>
      </c>
      <c r="D71" s="13"/>
      <c r="E71" s="13"/>
      <c r="F71" s="13"/>
      <c r="G71" s="79"/>
    </row>
    <row r="72" spans="1:7" ht="13.5" thickBot="1">
      <c r="A72" s="23">
        <v>28</v>
      </c>
      <c r="B72" s="24" t="s">
        <v>64</v>
      </c>
      <c r="C72" s="24" t="s">
        <v>83</v>
      </c>
      <c r="D72" s="24" t="s">
        <v>85</v>
      </c>
      <c r="E72" s="24"/>
      <c r="F72" s="24"/>
      <c r="G72" s="80"/>
    </row>
    <row r="73" spans="1:7" ht="13.5" thickBot="1">
      <c r="A73" s="33"/>
      <c r="B73" s="34"/>
      <c r="C73" s="16"/>
      <c r="D73" s="17"/>
      <c r="E73" s="16"/>
      <c r="F73" s="17"/>
      <c r="G73" s="17"/>
    </row>
    <row r="74" spans="1:7" ht="39" thickBot="1">
      <c r="A74" s="81" t="s">
        <v>4</v>
      </c>
      <c r="B74" s="82" t="s">
        <v>9</v>
      </c>
      <c r="C74" s="83" t="s">
        <v>23</v>
      </c>
      <c r="D74" s="83" t="s">
        <v>23</v>
      </c>
      <c r="E74" s="83" t="s">
        <v>23</v>
      </c>
      <c r="F74" s="83" t="s">
        <v>23</v>
      </c>
      <c r="G74" s="83" t="s">
        <v>23</v>
      </c>
    </row>
    <row r="75" spans="1:7" ht="12.75">
      <c r="A75" s="29">
        <v>1</v>
      </c>
      <c r="B75" s="30" t="s">
        <v>84</v>
      </c>
      <c r="C75" s="31" t="s">
        <v>58</v>
      </c>
      <c r="D75" s="31" t="s">
        <v>59</v>
      </c>
      <c r="E75" s="31"/>
      <c r="F75" s="31"/>
      <c r="G75" s="78"/>
    </row>
    <row r="76" spans="1:7" ht="12.75">
      <c r="A76" s="22">
        <v>2</v>
      </c>
      <c r="B76" s="13" t="s">
        <v>68</v>
      </c>
      <c r="C76" s="12" t="s">
        <v>60</v>
      </c>
      <c r="D76" s="12"/>
      <c r="E76" s="12"/>
      <c r="F76" s="12"/>
      <c r="G76" s="79"/>
    </row>
    <row r="77" spans="1:7" ht="12.75">
      <c r="A77" s="22">
        <v>3</v>
      </c>
      <c r="B77" s="13" t="s">
        <v>69</v>
      </c>
      <c r="C77" s="12" t="s">
        <v>62</v>
      </c>
      <c r="D77" s="12"/>
      <c r="E77" s="12"/>
      <c r="F77" s="12"/>
      <c r="G77" s="79"/>
    </row>
    <row r="78" spans="1:7" ht="12.75">
      <c r="A78" s="22">
        <v>4</v>
      </c>
      <c r="B78" s="13" t="s">
        <v>70</v>
      </c>
      <c r="C78" s="12" t="s">
        <v>49</v>
      </c>
      <c r="D78" s="12" t="s">
        <v>39</v>
      </c>
      <c r="E78" s="12"/>
      <c r="F78" s="12"/>
      <c r="G78" s="79"/>
    </row>
    <row r="79" spans="1:7" ht="12.75">
      <c r="A79" s="22">
        <v>5</v>
      </c>
      <c r="B79" s="13" t="s">
        <v>71</v>
      </c>
      <c r="C79" s="12" t="s">
        <v>46</v>
      </c>
      <c r="D79" s="12"/>
      <c r="E79" s="12"/>
      <c r="F79" s="12"/>
      <c r="G79" s="79"/>
    </row>
    <row r="80" spans="1:7" ht="12.75">
      <c r="A80" s="22">
        <v>6</v>
      </c>
      <c r="B80" s="13" t="s">
        <v>72</v>
      </c>
      <c r="C80" s="12" t="s">
        <v>38</v>
      </c>
      <c r="D80" s="12" t="s">
        <v>61</v>
      </c>
      <c r="E80" s="12"/>
      <c r="F80" s="12"/>
      <c r="G80" s="79"/>
    </row>
    <row r="81" spans="1:7" ht="12.75">
      <c r="A81" s="22">
        <v>7</v>
      </c>
      <c r="B81" s="13" t="s">
        <v>40</v>
      </c>
      <c r="C81" s="12" t="s">
        <v>40</v>
      </c>
      <c r="D81" s="12"/>
      <c r="E81" s="12"/>
      <c r="F81" s="12"/>
      <c r="G81" s="79"/>
    </row>
    <row r="82" spans="1:7" ht="12.75">
      <c r="A82" s="22">
        <v>8</v>
      </c>
      <c r="B82" s="13" t="s">
        <v>67</v>
      </c>
      <c r="C82" s="12" t="s">
        <v>58</v>
      </c>
      <c r="D82" s="12" t="s">
        <v>59</v>
      </c>
      <c r="E82" s="12"/>
      <c r="F82" s="12"/>
      <c r="G82" s="79"/>
    </row>
    <row r="83" spans="1:7" ht="12.75">
      <c r="A83" s="22">
        <v>9</v>
      </c>
      <c r="B83" s="13" t="s">
        <v>68</v>
      </c>
      <c r="C83" s="12" t="s">
        <v>60</v>
      </c>
      <c r="D83" s="12"/>
      <c r="E83" s="12"/>
      <c r="F83" s="12"/>
      <c r="G83" s="79"/>
    </row>
    <row r="84" spans="1:7" ht="12.75">
      <c r="A84" s="22">
        <v>10</v>
      </c>
      <c r="B84" s="13" t="s">
        <v>69</v>
      </c>
      <c r="C84" s="12" t="s">
        <v>62</v>
      </c>
      <c r="D84" s="12"/>
      <c r="E84" s="12"/>
      <c r="F84" s="12"/>
      <c r="G84" s="79"/>
    </row>
    <row r="85" spans="1:7" ht="12.75">
      <c r="A85" s="22">
        <v>11</v>
      </c>
      <c r="B85" s="13" t="s">
        <v>70</v>
      </c>
      <c r="C85" s="12" t="s">
        <v>49</v>
      </c>
      <c r="D85" s="12" t="s">
        <v>39</v>
      </c>
      <c r="E85" s="12"/>
      <c r="F85" s="12"/>
      <c r="G85" s="79"/>
    </row>
    <row r="86" spans="1:7" ht="12.75">
      <c r="A86" s="22">
        <v>12</v>
      </c>
      <c r="B86" s="13" t="s">
        <v>71</v>
      </c>
      <c r="C86" s="12" t="s">
        <v>46</v>
      </c>
      <c r="D86" s="12"/>
      <c r="E86" s="12"/>
      <c r="F86" s="12"/>
      <c r="G86" s="79"/>
    </row>
    <row r="87" spans="1:7" ht="12.75">
      <c r="A87" s="22">
        <v>13</v>
      </c>
      <c r="B87" s="13" t="s">
        <v>72</v>
      </c>
      <c r="C87" s="12" t="s">
        <v>38</v>
      </c>
      <c r="D87" s="12" t="s">
        <v>61</v>
      </c>
      <c r="E87" s="12"/>
      <c r="F87" s="12"/>
      <c r="G87" s="79"/>
    </row>
    <row r="88" spans="1:7" ht="12.75">
      <c r="A88" s="22">
        <v>14</v>
      </c>
      <c r="B88" s="13" t="s">
        <v>40</v>
      </c>
      <c r="C88" s="12" t="s">
        <v>40</v>
      </c>
      <c r="D88" s="12"/>
      <c r="E88" s="12"/>
      <c r="F88" s="12"/>
      <c r="G88" s="79"/>
    </row>
    <row r="89" spans="1:7" ht="12.75">
      <c r="A89" s="22">
        <v>15</v>
      </c>
      <c r="B89" s="13" t="s">
        <v>67</v>
      </c>
      <c r="C89" s="12" t="s">
        <v>58</v>
      </c>
      <c r="D89" s="12" t="s">
        <v>59</v>
      </c>
      <c r="E89" s="12"/>
      <c r="F89" s="12"/>
      <c r="G89" s="79"/>
    </row>
    <row r="90" spans="1:7" ht="12.75">
      <c r="A90" s="22">
        <v>16</v>
      </c>
      <c r="B90" s="13" t="s">
        <v>68</v>
      </c>
      <c r="C90" s="12" t="s">
        <v>60</v>
      </c>
      <c r="D90" s="12"/>
      <c r="E90" s="12"/>
      <c r="F90" s="12"/>
      <c r="G90" s="79"/>
    </row>
    <row r="91" spans="1:7" ht="12.75">
      <c r="A91" s="22">
        <v>17</v>
      </c>
      <c r="B91" s="13" t="s">
        <v>69</v>
      </c>
      <c r="C91" s="12" t="s">
        <v>62</v>
      </c>
      <c r="D91" s="12"/>
      <c r="E91" s="12"/>
      <c r="F91" s="12"/>
      <c r="G91" s="79"/>
    </row>
    <row r="92" spans="1:7" ht="12.75">
      <c r="A92" s="22">
        <v>18</v>
      </c>
      <c r="B92" s="13" t="s">
        <v>70</v>
      </c>
      <c r="C92" s="12" t="s">
        <v>49</v>
      </c>
      <c r="D92" s="12" t="s">
        <v>39</v>
      </c>
      <c r="E92" s="12"/>
      <c r="F92" s="12"/>
      <c r="G92" s="79"/>
    </row>
    <row r="93" spans="1:7" ht="12.75">
      <c r="A93" s="22">
        <v>19</v>
      </c>
      <c r="B93" s="13" t="s">
        <v>71</v>
      </c>
      <c r="C93" s="12" t="s">
        <v>46</v>
      </c>
      <c r="D93" s="12"/>
      <c r="E93" s="12"/>
      <c r="F93" s="12"/>
      <c r="G93" s="79"/>
    </row>
    <row r="94" spans="1:7" ht="12.75">
      <c r="A94" s="22">
        <v>20</v>
      </c>
      <c r="B94" s="13" t="s">
        <v>72</v>
      </c>
      <c r="C94" s="12" t="s">
        <v>38</v>
      </c>
      <c r="D94" s="12" t="s">
        <v>61</v>
      </c>
      <c r="E94" s="12"/>
      <c r="F94" s="12"/>
      <c r="G94" s="79"/>
    </row>
    <row r="95" spans="1:7" ht="12.75">
      <c r="A95" s="22">
        <v>21</v>
      </c>
      <c r="B95" s="13" t="s">
        <v>40</v>
      </c>
      <c r="C95" s="12" t="s">
        <v>40</v>
      </c>
      <c r="D95" s="12"/>
      <c r="E95" s="12"/>
      <c r="F95" s="12"/>
      <c r="G95" s="79"/>
    </row>
    <row r="96" spans="1:7" ht="12.75">
      <c r="A96" s="22">
        <v>22</v>
      </c>
      <c r="B96" s="13" t="s">
        <v>67</v>
      </c>
      <c r="C96" s="12" t="s">
        <v>58</v>
      </c>
      <c r="D96" s="12" t="s">
        <v>59</v>
      </c>
      <c r="E96" s="12"/>
      <c r="F96" s="12"/>
      <c r="G96" s="79"/>
    </row>
    <row r="97" spans="1:7" ht="12.75">
      <c r="A97" s="22">
        <v>23</v>
      </c>
      <c r="B97" s="13" t="s">
        <v>68</v>
      </c>
      <c r="C97" s="12" t="s">
        <v>60</v>
      </c>
      <c r="D97" s="12"/>
      <c r="E97" s="12"/>
      <c r="F97" s="12"/>
      <c r="G97" s="79"/>
    </row>
    <row r="98" spans="1:7" ht="12.75">
      <c r="A98" s="22">
        <v>24</v>
      </c>
      <c r="B98" s="13" t="s">
        <v>69</v>
      </c>
      <c r="C98" s="12" t="s">
        <v>62</v>
      </c>
      <c r="D98" s="12"/>
      <c r="E98" s="12"/>
      <c r="F98" s="12"/>
      <c r="G98" s="79"/>
    </row>
    <row r="99" spans="1:7" ht="12.75">
      <c r="A99" s="22">
        <v>25</v>
      </c>
      <c r="B99" s="13" t="s">
        <v>70</v>
      </c>
      <c r="C99" s="12" t="s">
        <v>49</v>
      </c>
      <c r="D99" s="12" t="s">
        <v>39</v>
      </c>
      <c r="E99" s="12"/>
      <c r="F99" s="12"/>
      <c r="G99" s="79"/>
    </row>
    <row r="100" spans="1:7" ht="12.75">
      <c r="A100" s="22">
        <v>26</v>
      </c>
      <c r="B100" s="13" t="s">
        <v>71</v>
      </c>
      <c r="C100" s="12" t="s">
        <v>46</v>
      </c>
      <c r="D100" s="12"/>
      <c r="E100" s="12"/>
      <c r="F100" s="12"/>
      <c r="G100" s="79"/>
    </row>
    <row r="101" spans="1:7" ht="12.75">
      <c r="A101" s="22">
        <v>27</v>
      </c>
      <c r="B101" s="13" t="s">
        <v>72</v>
      </c>
      <c r="C101" s="12" t="s">
        <v>38</v>
      </c>
      <c r="D101" s="12" t="s">
        <v>61</v>
      </c>
      <c r="E101" s="12"/>
      <c r="F101" s="12"/>
      <c r="G101" s="79"/>
    </row>
    <row r="102" spans="1:7" ht="13.5" thickBot="1">
      <c r="A102" s="23">
        <v>28</v>
      </c>
      <c r="B102" s="24" t="s">
        <v>40</v>
      </c>
      <c r="C102" s="26" t="s">
        <v>40</v>
      </c>
      <c r="D102" s="26"/>
      <c r="E102" s="26"/>
      <c r="F102" s="26"/>
      <c r="G102" s="80"/>
    </row>
    <row r="103" spans="1:7" ht="13.5" thickBot="1">
      <c r="A103" s="2"/>
      <c r="B103" s="14"/>
      <c r="C103" s="18"/>
      <c r="D103" s="18"/>
      <c r="E103" s="18"/>
      <c r="F103" s="18"/>
      <c r="G103" s="28"/>
    </row>
    <row r="104" spans="1:7" ht="39" thickBot="1">
      <c r="A104" s="35" t="s">
        <v>4</v>
      </c>
      <c r="B104" s="40" t="s">
        <v>10</v>
      </c>
      <c r="C104" s="66" t="s">
        <v>23</v>
      </c>
      <c r="D104" s="66" t="s">
        <v>23</v>
      </c>
      <c r="E104" s="66" t="s">
        <v>23</v>
      </c>
      <c r="F104" s="66" t="s">
        <v>23</v>
      </c>
      <c r="G104" s="66" t="s">
        <v>23</v>
      </c>
    </row>
    <row r="105" spans="1:7" ht="12.75">
      <c r="A105" s="29">
        <v>1</v>
      </c>
      <c r="B105" s="84" t="s">
        <v>73</v>
      </c>
      <c r="C105" s="85" t="s">
        <v>34</v>
      </c>
      <c r="D105" s="85" t="s">
        <v>37</v>
      </c>
      <c r="E105" s="85" t="s">
        <v>40</v>
      </c>
      <c r="F105" s="85" t="s">
        <v>42</v>
      </c>
      <c r="G105" s="86"/>
    </row>
    <row r="106" spans="1:7" ht="12.75">
      <c r="A106" s="22">
        <v>2</v>
      </c>
      <c r="B106" s="87" t="s">
        <v>75</v>
      </c>
      <c r="C106" s="73" t="s">
        <v>35</v>
      </c>
      <c r="D106" s="73" t="s">
        <v>38</v>
      </c>
      <c r="E106" s="73" t="s">
        <v>41</v>
      </c>
      <c r="F106" s="73" t="s">
        <v>42</v>
      </c>
      <c r="G106" s="88" t="s">
        <v>43</v>
      </c>
    </row>
    <row r="107" spans="1:7" ht="12.75">
      <c r="A107" s="22">
        <v>3</v>
      </c>
      <c r="B107" s="87" t="s">
        <v>77</v>
      </c>
      <c r="C107" s="73" t="s">
        <v>36</v>
      </c>
      <c r="D107" s="73" t="s">
        <v>39</v>
      </c>
      <c r="E107" s="73"/>
      <c r="F107" s="73"/>
      <c r="G107" s="88"/>
    </row>
    <row r="108" spans="1:7" ht="12.75">
      <c r="A108" s="22">
        <v>4</v>
      </c>
      <c r="B108" s="87" t="s">
        <v>76</v>
      </c>
      <c r="C108" s="73" t="s">
        <v>36</v>
      </c>
      <c r="D108" s="73" t="s">
        <v>39</v>
      </c>
      <c r="E108" s="73" t="s">
        <v>44</v>
      </c>
      <c r="F108" s="73" t="s">
        <v>45</v>
      </c>
      <c r="G108" s="88"/>
    </row>
    <row r="109" spans="1:7" ht="12.75">
      <c r="A109" s="22">
        <v>5</v>
      </c>
      <c r="B109" s="87" t="s">
        <v>78</v>
      </c>
      <c r="C109" s="73" t="s">
        <v>46</v>
      </c>
      <c r="D109" s="73" t="s">
        <v>38</v>
      </c>
      <c r="E109" s="73" t="s">
        <v>42</v>
      </c>
      <c r="F109" s="73" t="s">
        <v>86</v>
      </c>
      <c r="G109" s="88"/>
    </row>
    <row r="110" spans="1:7" ht="12.75">
      <c r="A110" s="22">
        <v>6</v>
      </c>
      <c r="B110" s="87" t="s">
        <v>79</v>
      </c>
      <c r="C110" s="73" t="s">
        <v>47</v>
      </c>
      <c r="D110" s="73" t="s">
        <v>36</v>
      </c>
      <c r="E110" s="73" t="s">
        <v>87</v>
      </c>
      <c r="F110" s="73" t="s">
        <v>43</v>
      </c>
      <c r="G110" s="88"/>
    </row>
    <row r="111" spans="1:7" ht="12.75">
      <c r="A111" s="22">
        <v>7</v>
      </c>
      <c r="B111" s="87" t="s">
        <v>80</v>
      </c>
      <c r="C111" s="73" t="s">
        <v>48</v>
      </c>
      <c r="D111" s="73" t="s">
        <v>50</v>
      </c>
      <c r="E111" s="73" t="s">
        <v>36</v>
      </c>
      <c r="F111" s="73" t="s">
        <v>39</v>
      </c>
      <c r="G111" s="88"/>
    </row>
    <row r="112" spans="1:7" ht="12.75">
      <c r="A112" s="22">
        <v>8</v>
      </c>
      <c r="B112" s="87" t="s">
        <v>81</v>
      </c>
      <c r="C112" s="73" t="s">
        <v>49</v>
      </c>
      <c r="D112" s="73" t="s">
        <v>42</v>
      </c>
      <c r="E112" s="73" t="s">
        <v>51</v>
      </c>
      <c r="F112" s="73"/>
      <c r="G112" s="88"/>
    </row>
    <row r="113" spans="1:7" ht="12.75">
      <c r="A113" s="22">
        <v>9</v>
      </c>
      <c r="B113" s="87" t="s">
        <v>74</v>
      </c>
      <c r="C113" s="73" t="s">
        <v>38</v>
      </c>
      <c r="D113" s="73" t="s">
        <v>42</v>
      </c>
      <c r="E113" s="73" t="s">
        <v>53</v>
      </c>
      <c r="F113" s="73" t="s">
        <v>52</v>
      </c>
      <c r="G113" s="88" t="s">
        <v>43</v>
      </c>
    </row>
    <row r="114" spans="1:7" ht="12.75">
      <c r="A114" s="22">
        <v>10</v>
      </c>
      <c r="B114" s="87" t="s">
        <v>73</v>
      </c>
      <c r="C114" s="73" t="s">
        <v>34</v>
      </c>
      <c r="D114" s="73" t="s">
        <v>37</v>
      </c>
      <c r="E114" s="73" t="s">
        <v>40</v>
      </c>
      <c r="F114" s="73" t="s">
        <v>42</v>
      </c>
      <c r="G114" s="88"/>
    </row>
    <row r="115" spans="1:7" ht="12.75">
      <c r="A115" s="22">
        <v>11</v>
      </c>
      <c r="B115" s="87" t="s">
        <v>75</v>
      </c>
      <c r="C115" s="73" t="s">
        <v>35</v>
      </c>
      <c r="D115" s="73" t="s">
        <v>38</v>
      </c>
      <c r="E115" s="73" t="s">
        <v>41</v>
      </c>
      <c r="F115" s="73" t="s">
        <v>42</v>
      </c>
      <c r="G115" s="88" t="s">
        <v>43</v>
      </c>
    </row>
    <row r="116" spans="1:7" ht="12.75">
      <c r="A116" s="22">
        <v>12</v>
      </c>
      <c r="B116" s="87" t="s">
        <v>77</v>
      </c>
      <c r="C116" s="73" t="s">
        <v>36</v>
      </c>
      <c r="D116" s="73" t="s">
        <v>39</v>
      </c>
      <c r="E116" s="73"/>
      <c r="F116" s="73"/>
      <c r="G116" s="88"/>
    </row>
    <row r="117" spans="1:7" ht="12.75">
      <c r="A117" s="22">
        <v>13</v>
      </c>
      <c r="B117" s="87" t="s">
        <v>76</v>
      </c>
      <c r="C117" s="73" t="s">
        <v>36</v>
      </c>
      <c r="D117" s="73" t="s">
        <v>39</v>
      </c>
      <c r="E117" s="73" t="s">
        <v>44</v>
      </c>
      <c r="F117" s="73" t="s">
        <v>45</v>
      </c>
      <c r="G117" s="88"/>
    </row>
    <row r="118" spans="1:7" ht="12.75">
      <c r="A118" s="22">
        <v>14</v>
      </c>
      <c r="B118" s="87" t="s">
        <v>78</v>
      </c>
      <c r="C118" s="73" t="s">
        <v>46</v>
      </c>
      <c r="D118" s="73" t="s">
        <v>38</v>
      </c>
      <c r="E118" s="73" t="s">
        <v>42</v>
      </c>
      <c r="F118" s="73" t="s">
        <v>86</v>
      </c>
      <c r="G118" s="88"/>
    </row>
    <row r="119" spans="1:7" ht="12.75">
      <c r="A119" s="22">
        <v>15</v>
      </c>
      <c r="B119" s="87" t="s">
        <v>79</v>
      </c>
      <c r="C119" s="73" t="s">
        <v>47</v>
      </c>
      <c r="D119" s="73" t="s">
        <v>36</v>
      </c>
      <c r="E119" s="73" t="s">
        <v>87</v>
      </c>
      <c r="F119" s="73"/>
      <c r="G119" s="88"/>
    </row>
    <row r="120" spans="1:7" ht="12.75">
      <c r="A120" s="22">
        <v>16</v>
      </c>
      <c r="B120" s="87" t="s">
        <v>80</v>
      </c>
      <c r="C120" s="73" t="s">
        <v>48</v>
      </c>
      <c r="D120" s="73" t="s">
        <v>50</v>
      </c>
      <c r="E120" s="73" t="s">
        <v>36</v>
      </c>
      <c r="F120" s="73" t="s">
        <v>39</v>
      </c>
      <c r="G120" s="88"/>
    </row>
    <row r="121" spans="1:7" ht="12.75">
      <c r="A121" s="22">
        <v>17</v>
      </c>
      <c r="B121" s="87" t="s">
        <v>81</v>
      </c>
      <c r="C121" s="73" t="s">
        <v>49</v>
      </c>
      <c r="D121" s="73" t="s">
        <v>42</v>
      </c>
      <c r="E121" s="73" t="s">
        <v>51</v>
      </c>
      <c r="F121" s="73"/>
      <c r="G121" s="88"/>
    </row>
    <row r="122" spans="1:7" ht="12.75">
      <c r="A122" s="22">
        <v>18</v>
      </c>
      <c r="B122" s="87" t="s">
        <v>74</v>
      </c>
      <c r="C122" s="73" t="s">
        <v>38</v>
      </c>
      <c r="D122" s="73" t="s">
        <v>42</v>
      </c>
      <c r="E122" s="73" t="s">
        <v>53</v>
      </c>
      <c r="F122" s="73" t="s">
        <v>52</v>
      </c>
      <c r="G122" s="88" t="s">
        <v>43</v>
      </c>
    </row>
    <row r="123" spans="1:7" ht="12.75">
      <c r="A123" s="22">
        <v>19</v>
      </c>
      <c r="B123" s="87" t="s">
        <v>73</v>
      </c>
      <c r="C123" s="73" t="s">
        <v>34</v>
      </c>
      <c r="D123" s="73" t="s">
        <v>37</v>
      </c>
      <c r="E123" s="73" t="s">
        <v>40</v>
      </c>
      <c r="F123" s="73" t="s">
        <v>42</v>
      </c>
      <c r="G123" s="88"/>
    </row>
    <row r="124" spans="1:7" ht="12.75">
      <c r="A124" s="22">
        <v>20</v>
      </c>
      <c r="B124" s="87" t="s">
        <v>75</v>
      </c>
      <c r="C124" s="73" t="s">
        <v>35</v>
      </c>
      <c r="D124" s="73" t="s">
        <v>38</v>
      </c>
      <c r="E124" s="73" t="s">
        <v>41</v>
      </c>
      <c r="F124" s="73" t="s">
        <v>42</v>
      </c>
      <c r="G124" s="88" t="s">
        <v>43</v>
      </c>
    </row>
    <row r="125" spans="1:7" ht="12.75">
      <c r="A125" s="22">
        <v>21</v>
      </c>
      <c r="B125" s="87" t="s">
        <v>77</v>
      </c>
      <c r="C125" s="73" t="s">
        <v>36</v>
      </c>
      <c r="D125" s="73" t="s">
        <v>39</v>
      </c>
      <c r="E125" s="73"/>
      <c r="F125" s="73"/>
      <c r="G125" s="88"/>
    </row>
    <row r="126" spans="1:7" ht="12.75">
      <c r="A126" s="22">
        <v>22</v>
      </c>
      <c r="B126" s="87" t="s">
        <v>76</v>
      </c>
      <c r="C126" s="73" t="s">
        <v>36</v>
      </c>
      <c r="D126" s="73" t="s">
        <v>39</v>
      </c>
      <c r="E126" s="73" t="s">
        <v>44</v>
      </c>
      <c r="F126" s="73" t="s">
        <v>45</v>
      </c>
      <c r="G126" s="88"/>
    </row>
    <row r="127" spans="1:7" ht="12.75">
      <c r="A127" s="22">
        <v>23</v>
      </c>
      <c r="B127" s="87" t="s">
        <v>78</v>
      </c>
      <c r="C127" s="73" t="s">
        <v>46</v>
      </c>
      <c r="D127" s="73" t="s">
        <v>38</v>
      </c>
      <c r="E127" s="73" t="s">
        <v>42</v>
      </c>
      <c r="F127" s="73" t="s">
        <v>86</v>
      </c>
      <c r="G127" s="88"/>
    </row>
    <row r="128" spans="1:7" ht="12.75">
      <c r="A128" s="22">
        <v>24</v>
      </c>
      <c r="B128" s="87" t="s">
        <v>79</v>
      </c>
      <c r="C128" s="73" t="s">
        <v>47</v>
      </c>
      <c r="D128" s="73" t="s">
        <v>36</v>
      </c>
      <c r="E128" s="73" t="s">
        <v>87</v>
      </c>
      <c r="F128" s="73"/>
      <c r="G128" s="88"/>
    </row>
    <row r="129" spans="1:7" ht="12.75">
      <c r="A129" s="22">
        <v>25</v>
      </c>
      <c r="B129" s="87" t="s">
        <v>80</v>
      </c>
      <c r="C129" s="73" t="s">
        <v>48</v>
      </c>
      <c r="D129" s="73" t="s">
        <v>50</v>
      </c>
      <c r="E129" s="73" t="s">
        <v>36</v>
      </c>
      <c r="F129" s="73" t="s">
        <v>39</v>
      </c>
      <c r="G129" s="88"/>
    </row>
    <row r="130" spans="1:7" ht="12.75">
      <c r="A130" s="22">
        <v>26</v>
      </c>
      <c r="B130" s="87" t="s">
        <v>81</v>
      </c>
      <c r="C130" s="73" t="s">
        <v>49</v>
      </c>
      <c r="D130" s="73" t="s">
        <v>42</v>
      </c>
      <c r="E130" s="73" t="s">
        <v>51</v>
      </c>
      <c r="F130" s="73"/>
      <c r="G130" s="88"/>
    </row>
    <row r="131" spans="1:7" ht="12.75">
      <c r="A131" s="22">
        <v>27</v>
      </c>
      <c r="B131" s="87" t="s">
        <v>74</v>
      </c>
      <c r="C131" s="73" t="s">
        <v>38</v>
      </c>
      <c r="D131" s="73" t="s">
        <v>42</v>
      </c>
      <c r="E131" s="73" t="s">
        <v>53</v>
      </c>
      <c r="F131" s="73" t="s">
        <v>52</v>
      </c>
      <c r="G131" s="88" t="s">
        <v>43</v>
      </c>
    </row>
    <row r="132" spans="1:7" ht="13.5" thickBot="1">
      <c r="A132" s="23">
        <v>28</v>
      </c>
      <c r="B132" s="25" t="s">
        <v>73</v>
      </c>
      <c r="C132" s="89" t="s">
        <v>34</v>
      </c>
      <c r="D132" s="89" t="s">
        <v>37</v>
      </c>
      <c r="E132" s="89" t="s">
        <v>40</v>
      </c>
      <c r="F132" s="89" t="s">
        <v>42</v>
      </c>
      <c r="G132" s="90"/>
    </row>
    <row r="133" spans="2:7" ht="13.5" thickBot="1">
      <c r="B133" s="16"/>
      <c r="C133" s="16"/>
      <c r="D133" s="17"/>
      <c r="E133" s="16"/>
      <c r="F133" s="17"/>
      <c r="G133" s="17"/>
    </row>
    <row r="134" spans="1:7" ht="39" thickBot="1">
      <c r="A134" s="35" t="s">
        <v>4</v>
      </c>
      <c r="B134" s="36" t="s">
        <v>11</v>
      </c>
      <c r="C134" s="66" t="s">
        <v>23</v>
      </c>
      <c r="D134" s="66" t="s">
        <v>23</v>
      </c>
      <c r="E134" s="66" t="s">
        <v>23</v>
      </c>
      <c r="F134" s="66" t="s">
        <v>23</v>
      </c>
      <c r="G134" s="66" t="s">
        <v>23</v>
      </c>
    </row>
    <row r="135" spans="1:7" ht="12.75">
      <c r="A135" s="29">
        <v>1</v>
      </c>
      <c r="B135" s="91" t="s">
        <v>54</v>
      </c>
      <c r="C135" s="91" t="s">
        <v>54</v>
      </c>
      <c r="D135" s="91"/>
      <c r="E135" s="30"/>
      <c r="F135" s="30"/>
      <c r="G135" s="78"/>
    </row>
    <row r="136" spans="1:7" ht="12.75">
      <c r="A136" s="22">
        <v>2</v>
      </c>
      <c r="B136" s="76" t="s">
        <v>55</v>
      </c>
      <c r="C136" s="76" t="s">
        <v>55</v>
      </c>
      <c r="D136" s="76"/>
      <c r="E136" s="13"/>
      <c r="F136" s="13"/>
      <c r="G136" s="79"/>
    </row>
    <row r="137" spans="1:7" ht="12.75">
      <c r="A137" s="22">
        <v>3</v>
      </c>
      <c r="B137" s="76" t="s">
        <v>56</v>
      </c>
      <c r="C137" s="76" t="s">
        <v>56</v>
      </c>
      <c r="D137" s="76"/>
      <c r="E137" s="13"/>
      <c r="F137" s="13"/>
      <c r="G137" s="79"/>
    </row>
    <row r="138" spans="1:7" ht="12.75">
      <c r="A138" s="22">
        <v>4</v>
      </c>
      <c r="B138" s="76" t="s">
        <v>88</v>
      </c>
      <c r="C138" s="76" t="s">
        <v>57</v>
      </c>
      <c r="D138" s="76" t="s">
        <v>43</v>
      </c>
      <c r="E138" s="13"/>
      <c r="F138" s="13"/>
      <c r="G138" s="79"/>
    </row>
    <row r="139" spans="1:7" ht="12.75">
      <c r="A139" s="22">
        <v>5</v>
      </c>
      <c r="B139" s="76" t="s">
        <v>54</v>
      </c>
      <c r="C139" s="76" t="s">
        <v>54</v>
      </c>
      <c r="D139" s="76"/>
      <c r="E139" s="13"/>
      <c r="F139" s="13"/>
      <c r="G139" s="79"/>
    </row>
    <row r="140" spans="1:7" ht="12.75">
      <c r="A140" s="22">
        <v>6</v>
      </c>
      <c r="B140" s="76" t="s">
        <v>55</v>
      </c>
      <c r="C140" s="76" t="s">
        <v>55</v>
      </c>
      <c r="D140" s="76"/>
      <c r="E140" s="13"/>
      <c r="F140" s="13"/>
      <c r="G140" s="79"/>
    </row>
    <row r="141" spans="1:7" ht="12.75">
      <c r="A141" s="22">
        <v>7</v>
      </c>
      <c r="B141" s="76" t="s">
        <v>56</v>
      </c>
      <c r="C141" s="76" t="s">
        <v>56</v>
      </c>
      <c r="D141" s="76"/>
      <c r="E141" s="13"/>
      <c r="F141" s="13"/>
      <c r="G141" s="79"/>
    </row>
    <row r="142" spans="1:7" ht="12.75">
      <c r="A142" s="22">
        <v>8</v>
      </c>
      <c r="B142" s="76" t="s">
        <v>88</v>
      </c>
      <c r="C142" s="76" t="s">
        <v>57</v>
      </c>
      <c r="D142" s="76" t="s">
        <v>43</v>
      </c>
      <c r="E142" s="13"/>
      <c r="F142" s="13"/>
      <c r="G142" s="79"/>
    </row>
    <row r="143" spans="1:7" ht="12.75">
      <c r="A143" s="22">
        <v>9</v>
      </c>
      <c r="B143" s="76" t="s">
        <v>54</v>
      </c>
      <c r="C143" s="76" t="s">
        <v>54</v>
      </c>
      <c r="D143" s="76"/>
      <c r="E143" s="13"/>
      <c r="F143" s="13"/>
      <c r="G143" s="79"/>
    </row>
    <row r="144" spans="1:7" ht="12.75">
      <c r="A144" s="22">
        <v>10</v>
      </c>
      <c r="B144" s="76" t="s">
        <v>55</v>
      </c>
      <c r="C144" s="76" t="s">
        <v>55</v>
      </c>
      <c r="D144" s="76"/>
      <c r="E144" s="13"/>
      <c r="F144" s="13"/>
      <c r="G144" s="79"/>
    </row>
    <row r="145" spans="1:7" ht="12.75">
      <c r="A145" s="22">
        <v>11</v>
      </c>
      <c r="B145" s="76" t="s">
        <v>56</v>
      </c>
      <c r="C145" s="76" t="s">
        <v>56</v>
      </c>
      <c r="D145" s="76"/>
      <c r="E145" s="13"/>
      <c r="F145" s="13"/>
      <c r="G145" s="79"/>
    </row>
    <row r="146" spans="1:7" ht="12.75">
      <c r="A146" s="22">
        <v>12</v>
      </c>
      <c r="B146" s="76" t="s">
        <v>88</v>
      </c>
      <c r="C146" s="76" t="s">
        <v>57</v>
      </c>
      <c r="D146" s="76" t="s">
        <v>43</v>
      </c>
      <c r="E146" s="13"/>
      <c r="F146" s="13"/>
      <c r="G146" s="79"/>
    </row>
    <row r="147" spans="1:7" ht="12.75">
      <c r="A147" s="22">
        <v>13</v>
      </c>
      <c r="B147" s="76" t="s">
        <v>54</v>
      </c>
      <c r="C147" s="76" t="s">
        <v>54</v>
      </c>
      <c r="D147" s="76"/>
      <c r="E147" s="13"/>
      <c r="F147" s="13"/>
      <c r="G147" s="79"/>
    </row>
    <row r="148" spans="1:7" ht="12.75">
      <c r="A148" s="22">
        <v>14</v>
      </c>
      <c r="B148" s="76" t="s">
        <v>55</v>
      </c>
      <c r="C148" s="76" t="s">
        <v>55</v>
      </c>
      <c r="D148" s="76"/>
      <c r="E148" s="13"/>
      <c r="F148" s="13"/>
      <c r="G148" s="79"/>
    </row>
    <row r="149" spans="1:7" ht="12.75">
      <c r="A149" s="22">
        <v>15</v>
      </c>
      <c r="B149" s="76" t="s">
        <v>56</v>
      </c>
      <c r="C149" s="76" t="s">
        <v>56</v>
      </c>
      <c r="D149" s="76"/>
      <c r="E149" s="13"/>
      <c r="F149" s="13"/>
      <c r="G149" s="79"/>
    </row>
    <row r="150" spans="1:7" ht="12.75">
      <c r="A150" s="22">
        <v>16</v>
      </c>
      <c r="B150" s="76" t="s">
        <v>88</v>
      </c>
      <c r="C150" s="76" t="s">
        <v>57</v>
      </c>
      <c r="D150" s="76" t="s">
        <v>43</v>
      </c>
      <c r="E150" s="13"/>
      <c r="F150" s="13"/>
      <c r="G150" s="79"/>
    </row>
    <row r="151" spans="1:7" ht="12.75">
      <c r="A151" s="22">
        <v>17</v>
      </c>
      <c r="B151" s="76" t="s">
        <v>54</v>
      </c>
      <c r="C151" s="76" t="s">
        <v>54</v>
      </c>
      <c r="D151" s="76"/>
      <c r="E151" s="13"/>
      <c r="F151" s="13"/>
      <c r="G151" s="79"/>
    </row>
    <row r="152" spans="1:7" ht="12.75">
      <c r="A152" s="22">
        <v>18</v>
      </c>
      <c r="B152" s="76" t="s">
        <v>55</v>
      </c>
      <c r="C152" s="76" t="s">
        <v>55</v>
      </c>
      <c r="D152" s="76"/>
      <c r="E152" s="13"/>
      <c r="F152" s="13"/>
      <c r="G152" s="79"/>
    </row>
    <row r="153" spans="1:7" ht="12.75">
      <c r="A153" s="22">
        <v>19</v>
      </c>
      <c r="B153" s="76" t="s">
        <v>56</v>
      </c>
      <c r="C153" s="76" t="s">
        <v>56</v>
      </c>
      <c r="D153" s="76"/>
      <c r="E153" s="13"/>
      <c r="F153" s="13"/>
      <c r="G153" s="79"/>
    </row>
    <row r="154" spans="1:7" ht="12.75">
      <c r="A154" s="22">
        <v>20</v>
      </c>
      <c r="B154" s="76" t="s">
        <v>88</v>
      </c>
      <c r="C154" s="76" t="s">
        <v>57</v>
      </c>
      <c r="D154" s="76" t="s">
        <v>43</v>
      </c>
      <c r="E154" s="13"/>
      <c r="F154" s="13"/>
      <c r="G154" s="79"/>
    </row>
    <row r="155" spans="1:7" ht="12.75">
      <c r="A155" s="22">
        <v>21</v>
      </c>
      <c r="B155" s="76" t="s">
        <v>54</v>
      </c>
      <c r="C155" s="76" t="s">
        <v>54</v>
      </c>
      <c r="D155" s="76"/>
      <c r="E155" s="13"/>
      <c r="F155" s="13"/>
      <c r="G155" s="79"/>
    </row>
    <row r="156" spans="1:7" ht="12.75">
      <c r="A156" s="22">
        <v>22</v>
      </c>
      <c r="B156" s="76" t="s">
        <v>55</v>
      </c>
      <c r="C156" s="76" t="s">
        <v>55</v>
      </c>
      <c r="D156" s="76"/>
      <c r="E156" s="13"/>
      <c r="F156" s="13"/>
      <c r="G156" s="79"/>
    </row>
    <row r="157" spans="1:7" ht="12.75">
      <c r="A157" s="22">
        <v>23</v>
      </c>
      <c r="B157" s="76" t="s">
        <v>56</v>
      </c>
      <c r="C157" s="76" t="s">
        <v>56</v>
      </c>
      <c r="D157" s="76"/>
      <c r="E157" s="13"/>
      <c r="F157" s="13"/>
      <c r="G157" s="79"/>
    </row>
    <row r="158" spans="1:7" ht="12.75">
      <c r="A158" s="22">
        <v>24</v>
      </c>
      <c r="B158" s="76" t="s">
        <v>88</v>
      </c>
      <c r="C158" s="76" t="s">
        <v>57</v>
      </c>
      <c r="D158" s="76" t="s">
        <v>43</v>
      </c>
      <c r="E158" s="13"/>
      <c r="F158" s="13"/>
      <c r="G158" s="79"/>
    </row>
    <row r="159" spans="1:7" ht="12.75">
      <c r="A159" s="22">
        <v>25</v>
      </c>
      <c r="B159" s="76" t="s">
        <v>54</v>
      </c>
      <c r="C159" s="76" t="s">
        <v>54</v>
      </c>
      <c r="D159" s="76"/>
      <c r="E159" s="13"/>
      <c r="F159" s="13"/>
      <c r="G159" s="79"/>
    </row>
    <row r="160" spans="1:7" ht="12.75">
      <c r="A160" s="22">
        <v>26</v>
      </c>
      <c r="B160" s="76" t="s">
        <v>55</v>
      </c>
      <c r="C160" s="76" t="s">
        <v>55</v>
      </c>
      <c r="D160" s="76"/>
      <c r="E160" s="13"/>
      <c r="F160" s="13"/>
      <c r="G160" s="79"/>
    </row>
    <row r="161" spans="1:7" ht="12.75">
      <c r="A161" s="22">
        <v>27</v>
      </c>
      <c r="B161" s="76" t="s">
        <v>56</v>
      </c>
      <c r="C161" s="76" t="s">
        <v>56</v>
      </c>
      <c r="D161" s="76"/>
      <c r="E161" s="13"/>
      <c r="F161" s="13"/>
      <c r="G161" s="79"/>
    </row>
    <row r="162" spans="1:7" ht="13.5" thickBot="1">
      <c r="A162" s="23">
        <v>28</v>
      </c>
      <c r="B162" s="92" t="s">
        <v>88</v>
      </c>
      <c r="C162" s="92" t="s">
        <v>57</v>
      </c>
      <c r="D162" s="92" t="s">
        <v>43</v>
      </c>
      <c r="E162" s="24"/>
      <c r="F162" s="24"/>
      <c r="G162" s="80"/>
    </row>
  </sheetData>
  <sheetProtection sheet="1" objects="1" scenarios="1"/>
  <mergeCells count="2">
    <mergeCell ref="A1:F1"/>
    <mergeCell ref="A2:F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221"/>
  <sheetViews>
    <sheetView zoomScalePageLayoutView="0" workbookViewId="0" topLeftCell="A1">
      <selection activeCell="A1" sqref="A1"/>
    </sheetView>
  </sheetViews>
  <sheetFormatPr defaultColWidth="9.140625" defaultRowHeight="12.75"/>
  <cols>
    <col min="1" max="1" width="24.140625" style="0" bestFit="1" customWidth="1"/>
    <col min="2" max="2" width="12.28125" style="0" bestFit="1" customWidth="1"/>
    <col min="3" max="3" width="10.421875" style="0" bestFit="1" customWidth="1"/>
    <col min="4" max="4" width="6.00390625" style="0" bestFit="1" customWidth="1"/>
    <col min="5" max="5" width="5.00390625" style="0" bestFit="1" customWidth="1"/>
    <col min="6" max="6" width="7.57421875" style="0" bestFit="1" customWidth="1"/>
    <col min="7" max="8" width="12.00390625" style="0" bestFit="1" customWidth="1"/>
    <col min="9" max="9" width="5.00390625" style="0" bestFit="1" customWidth="1"/>
    <col min="10" max="10" width="12.57421875" style="0" bestFit="1" customWidth="1"/>
    <col min="12" max="12" width="12.28125" style="0" bestFit="1" customWidth="1"/>
  </cols>
  <sheetData>
    <row r="1" spans="1:12" ht="38.25">
      <c r="A1" s="50" t="s">
        <v>28</v>
      </c>
      <c r="B1" s="51" t="s">
        <v>26</v>
      </c>
      <c r="C1" s="51" t="s">
        <v>0</v>
      </c>
      <c r="D1" s="51" t="s">
        <v>2</v>
      </c>
      <c r="E1" s="51" t="s">
        <v>1</v>
      </c>
      <c r="F1" s="52" t="s">
        <v>7</v>
      </c>
      <c r="G1" s="51" t="s">
        <v>13</v>
      </c>
      <c r="H1" s="51" t="s">
        <v>3</v>
      </c>
      <c r="I1" s="51" t="s">
        <v>5</v>
      </c>
      <c r="J1" s="53" t="s">
        <v>6</v>
      </c>
      <c r="K1" s="9"/>
      <c r="L1" s="9"/>
    </row>
    <row r="2" spans="1:10" ht="12.75">
      <c r="A2" s="54" t="s">
        <v>34</v>
      </c>
      <c r="B2" s="19" t="s">
        <v>15</v>
      </c>
      <c r="C2" s="19" t="s">
        <v>89</v>
      </c>
      <c r="D2" s="19">
        <v>1.98</v>
      </c>
      <c r="E2" s="19">
        <v>14.5</v>
      </c>
      <c r="F2" s="5">
        <v>0.13655172413793104</v>
      </c>
      <c r="G2" s="11">
        <v>6</v>
      </c>
      <c r="H2" s="7">
        <v>11.88</v>
      </c>
      <c r="I2" s="19">
        <v>2</v>
      </c>
      <c r="J2" s="55">
        <v>4</v>
      </c>
    </row>
    <row r="3" spans="1:10" ht="12.75">
      <c r="A3" s="54" t="s">
        <v>35</v>
      </c>
      <c r="B3" s="19" t="s">
        <v>18</v>
      </c>
      <c r="C3" s="19" t="s">
        <v>90</v>
      </c>
      <c r="D3" s="19">
        <v>0.5</v>
      </c>
      <c r="E3" s="19">
        <v>15.5</v>
      </c>
      <c r="F3" s="5">
        <v>0.03225806451612903</v>
      </c>
      <c r="G3" s="11">
        <v>9</v>
      </c>
      <c r="H3" s="7">
        <v>4.5</v>
      </c>
      <c r="I3" s="19">
        <v>3</v>
      </c>
      <c r="J3" s="55">
        <v>6</v>
      </c>
    </row>
    <row r="4" spans="1:10" ht="12.75">
      <c r="A4" s="54" t="s">
        <v>36</v>
      </c>
      <c r="B4" s="19" t="s">
        <v>15</v>
      </c>
      <c r="C4" s="19" t="s">
        <v>90</v>
      </c>
      <c r="D4" s="19">
        <v>1.54</v>
      </c>
      <c r="E4" s="19">
        <v>14</v>
      </c>
      <c r="F4" s="5">
        <v>0.11</v>
      </c>
      <c r="G4" s="11">
        <v>9</v>
      </c>
      <c r="H4" s="7">
        <v>13.86</v>
      </c>
      <c r="I4" s="19">
        <v>4</v>
      </c>
      <c r="J4" s="55">
        <v>5</v>
      </c>
    </row>
    <row r="5" spans="1:10" ht="12.75">
      <c r="A5" s="54" t="s">
        <v>37</v>
      </c>
      <c r="B5" s="19" t="s">
        <v>18</v>
      </c>
      <c r="C5" s="19" t="s">
        <v>91</v>
      </c>
      <c r="D5" s="19">
        <v>1.08</v>
      </c>
      <c r="E5" s="19">
        <v>26.5</v>
      </c>
      <c r="F5" s="5">
        <v>0.040754716981132075</v>
      </c>
      <c r="G5" s="11">
        <v>12</v>
      </c>
      <c r="H5" s="7">
        <v>12.96</v>
      </c>
      <c r="I5" s="19">
        <v>2</v>
      </c>
      <c r="J5" s="55">
        <v>10</v>
      </c>
    </row>
    <row r="6" spans="1:10" ht="12.75">
      <c r="A6" s="54" t="s">
        <v>38</v>
      </c>
      <c r="B6" s="19" t="s">
        <v>18</v>
      </c>
      <c r="C6" s="19" t="s">
        <v>90</v>
      </c>
      <c r="D6" s="19">
        <v>0.97</v>
      </c>
      <c r="E6" s="19">
        <v>28</v>
      </c>
      <c r="F6" s="5">
        <v>0.03464285714285714</v>
      </c>
      <c r="G6" s="11">
        <v>39</v>
      </c>
      <c r="H6" s="7">
        <v>37.83</v>
      </c>
      <c r="I6" s="19">
        <v>2</v>
      </c>
      <c r="J6" s="55">
        <v>37</v>
      </c>
    </row>
    <row r="7" spans="1:10" ht="12.75">
      <c r="A7" s="54" t="s">
        <v>39</v>
      </c>
      <c r="B7" s="19" t="s">
        <v>19</v>
      </c>
      <c r="C7" s="19" t="s">
        <v>92</v>
      </c>
      <c r="D7" s="19">
        <v>14</v>
      </c>
      <c r="E7" s="19">
        <v>6.5</v>
      </c>
      <c r="F7" s="5">
        <v>2.1538461538461537</v>
      </c>
      <c r="G7" s="11">
        <v>5.571428571428571</v>
      </c>
      <c r="H7" s="7">
        <v>78</v>
      </c>
      <c r="I7" s="19">
        <v>2</v>
      </c>
      <c r="J7" s="55">
        <v>3.571428571428571</v>
      </c>
    </row>
    <row r="8" spans="1:10" ht="12.75">
      <c r="A8" s="54" t="s">
        <v>40</v>
      </c>
      <c r="B8" s="19" t="s">
        <v>18</v>
      </c>
      <c r="C8" s="19" t="s">
        <v>90</v>
      </c>
      <c r="D8" s="19">
        <v>0.58</v>
      </c>
      <c r="E8" s="19">
        <v>10.8</v>
      </c>
      <c r="F8" s="5">
        <v>0.0537037037037037</v>
      </c>
      <c r="G8" s="11">
        <v>24</v>
      </c>
      <c r="H8" s="7">
        <v>13.92</v>
      </c>
      <c r="I8" s="19">
        <v>24</v>
      </c>
      <c r="J8" s="55">
        <v>0</v>
      </c>
    </row>
    <row r="9" spans="1:10" ht="12.75">
      <c r="A9" s="54" t="s">
        <v>41</v>
      </c>
      <c r="B9" s="19" t="s">
        <v>20</v>
      </c>
      <c r="C9" s="19" t="s">
        <v>90</v>
      </c>
      <c r="D9" s="19">
        <v>0.5</v>
      </c>
      <c r="E9" s="19">
        <v>1</v>
      </c>
      <c r="F9" s="5">
        <v>0.5</v>
      </c>
      <c r="G9" s="11">
        <v>9</v>
      </c>
      <c r="H9" s="7">
        <v>4.5</v>
      </c>
      <c r="I9" s="19">
        <v>2</v>
      </c>
      <c r="J9" s="55">
        <v>7</v>
      </c>
    </row>
    <row r="10" spans="1:10" ht="12.75">
      <c r="A10" s="54" t="s">
        <v>42</v>
      </c>
      <c r="B10" s="19" t="s">
        <v>19</v>
      </c>
      <c r="C10" s="19" t="s">
        <v>90</v>
      </c>
      <c r="D10" s="19">
        <v>3.72</v>
      </c>
      <c r="E10" s="19">
        <v>1</v>
      </c>
      <c r="F10" s="5">
        <v>3.72</v>
      </c>
      <c r="G10" s="11">
        <v>48</v>
      </c>
      <c r="H10" s="7">
        <v>178.56</v>
      </c>
      <c r="I10" s="19">
        <v>2</v>
      </c>
      <c r="J10" s="55">
        <v>46</v>
      </c>
    </row>
    <row r="11" spans="1:10" ht="12.75">
      <c r="A11" s="54" t="s">
        <v>43</v>
      </c>
      <c r="B11" s="19" t="s">
        <v>21</v>
      </c>
      <c r="C11" s="19" t="s">
        <v>93</v>
      </c>
      <c r="D11" s="19">
        <v>2</v>
      </c>
      <c r="E11" s="19">
        <v>16</v>
      </c>
      <c r="F11" s="5">
        <v>0.125</v>
      </c>
      <c r="G11" s="11">
        <v>21</v>
      </c>
      <c r="H11" s="7">
        <v>42</v>
      </c>
      <c r="I11" s="19">
        <v>2</v>
      </c>
      <c r="J11" s="55">
        <v>19</v>
      </c>
    </row>
    <row r="12" spans="1:10" ht="12.75">
      <c r="A12" s="54" t="s">
        <v>44</v>
      </c>
      <c r="B12" s="19" t="s">
        <v>18</v>
      </c>
      <c r="C12" s="19" t="s">
        <v>90</v>
      </c>
      <c r="D12" s="19">
        <v>0.92</v>
      </c>
      <c r="E12" s="19">
        <v>10.5</v>
      </c>
      <c r="F12" s="5">
        <v>0.08761904761904762</v>
      </c>
      <c r="G12" s="11">
        <v>9</v>
      </c>
      <c r="H12" s="7">
        <v>8.28</v>
      </c>
      <c r="I12" s="19">
        <v>2</v>
      </c>
      <c r="J12" s="55">
        <v>7</v>
      </c>
    </row>
    <row r="13" spans="1:10" ht="13.5" thickBot="1">
      <c r="A13" s="54" t="s">
        <v>45</v>
      </c>
      <c r="B13" s="19" t="s">
        <v>20</v>
      </c>
      <c r="C13" s="19" t="s">
        <v>90</v>
      </c>
      <c r="D13" s="19">
        <v>0.86</v>
      </c>
      <c r="E13" s="19">
        <v>1</v>
      </c>
      <c r="F13" s="5">
        <v>0.86</v>
      </c>
      <c r="G13" s="11">
        <v>4.5</v>
      </c>
      <c r="H13" s="7">
        <v>3.87</v>
      </c>
      <c r="I13" s="19">
        <v>1</v>
      </c>
      <c r="J13" s="55">
        <v>3.5</v>
      </c>
    </row>
    <row r="14" spans="1:12" ht="12.75">
      <c r="A14" s="54" t="s">
        <v>46</v>
      </c>
      <c r="B14" s="19" t="s">
        <v>15</v>
      </c>
      <c r="C14" s="19" t="s">
        <v>89</v>
      </c>
      <c r="D14" s="19">
        <v>1.98</v>
      </c>
      <c r="E14" s="19">
        <v>13.7</v>
      </c>
      <c r="F14" s="5">
        <v>0.14452554744525548</v>
      </c>
      <c r="G14" s="11">
        <v>10.5</v>
      </c>
      <c r="H14" s="7">
        <v>20.79</v>
      </c>
      <c r="I14" s="19">
        <v>2</v>
      </c>
      <c r="J14" s="55">
        <v>8.5</v>
      </c>
      <c r="L14" s="21" t="s">
        <v>14</v>
      </c>
    </row>
    <row r="15" spans="1:12" ht="12.75">
      <c r="A15" s="54" t="s">
        <v>47</v>
      </c>
      <c r="B15" s="19" t="s">
        <v>18</v>
      </c>
      <c r="C15" s="19" t="s">
        <v>90</v>
      </c>
      <c r="D15" s="19">
        <v>0.48</v>
      </c>
      <c r="E15" s="19">
        <v>15.2</v>
      </c>
      <c r="F15" s="5">
        <v>0.031578947368421054</v>
      </c>
      <c r="G15" s="11">
        <v>9</v>
      </c>
      <c r="H15" s="7">
        <v>4.32</v>
      </c>
      <c r="I15" s="19">
        <v>5</v>
      </c>
      <c r="J15" s="55">
        <v>4</v>
      </c>
      <c r="L15" s="68" t="s">
        <v>15</v>
      </c>
    </row>
    <row r="16" spans="1:12" ht="12.75">
      <c r="A16" s="54" t="s">
        <v>48</v>
      </c>
      <c r="B16" s="19" t="s">
        <v>20</v>
      </c>
      <c r="C16" s="19" t="s">
        <v>90</v>
      </c>
      <c r="D16" s="19">
        <v>1.5</v>
      </c>
      <c r="E16" s="19">
        <v>16</v>
      </c>
      <c r="F16" s="5">
        <v>0.09375</v>
      </c>
      <c r="G16" s="11">
        <v>4.5</v>
      </c>
      <c r="H16" s="7">
        <v>6.75</v>
      </c>
      <c r="I16" s="19">
        <v>1</v>
      </c>
      <c r="J16" s="55">
        <v>3.5</v>
      </c>
      <c r="L16" s="68" t="s">
        <v>18</v>
      </c>
    </row>
    <row r="17" spans="1:12" ht="12.75">
      <c r="A17" s="54" t="s">
        <v>49</v>
      </c>
      <c r="B17" s="19" t="s">
        <v>15</v>
      </c>
      <c r="C17" s="19" t="s">
        <v>94</v>
      </c>
      <c r="D17" s="19">
        <v>1.68</v>
      </c>
      <c r="E17" s="19">
        <v>12</v>
      </c>
      <c r="F17" s="5">
        <v>0.14</v>
      </c>
      <c r="G17" s="11">
        <v>10.5</v>
      </c>
      <c r="H17" s="7">
        <v>17.64</v>
      </c>
      <c r="I17" s="19">
        <v>1</v>
      </c>
      <c r="J17" s="55">
        <v>9.5</v>
      </c>
      <c r="L17" s="68" t="s">
        <v>17</v>
      </c>
    </row>
    <row r="18" spans="1:12" ht="12.75">
      <c r="A18" s="54" t="s">
        <v>50</v>
      </c>
      <c r="B18" s="19" t="s">
        <v>20</v>
      </c>
      <c r="C18" s="19" t="s">
        <v>90</v>
      </c>
      <c r="D18" s="19"/>
      <c r="E18" s="19"/>
      <c r="F18" s="5" t="e">
        <v>#DIV/0!</v>
      </c>
      <c r="G18" s="11">
        <v>4.5</v>
      </c>
      <c r="H18" s="7">
        <v>0</v>
      </c>
      <c r="I18" s="19">
        <v>1</v>
      </c>
      <c r="J18" s="55">
        <v>3.5</v>
      </c>
      <c r="L18" s="68" t="s">
        <v>16</v>
      </c>
    </row>
    <row r="19" spans="1:12" ht="12.75">
      <c r="A19" s="54" t="s">
        <v>51</v>
      </c>
      <c r="B19" s="19" t="s">
        <v>20</v>
      </c>
      <c r="C19" s="19" t="s">
        <v>95</v>
      </c>
      <c r="D19" s="19">
        <v>0.98</v>
      </c>
      <c r="E19" s="19">
        <v>1</v>
      </c>
      <c r="F19" s="5">
        <v>0.98</v>
      </c>
      <c r="G19" s="11">
        <v>9</v>
      </c>
      <c r="H19" s="7">
        <v>8.82</v>
      </c>
      <c r="I19" s="19">
        <v>1</v>
      </c>
      <c r="J19" s="55">
        <v>8</v>
      </c>
      <c r="L19" s="68" t="s">
        <v>19</v>
      </c>
    </row>
    <row r="20" spans="1:12" ht="12.75">
      <c r="A20" s="54" t="s">
        <v>52</v>
      </c>
      <c r="B20" s="19" t="s">
        <v>18</v>
      </c>
      <c r="C20" s="19" t="s">
        <v>90</v>
      </c>
      <c r="D20" s="19">
        <v>0.5</v>
      </c>
      <c r="E20" s="19">
        <v>15.2</v>
      </c>
      <c r="F20" s="5">
        <v>0.03289473684210526</v>
      </c>
      <c r="G20" s="11">
        <v>9</v>
      </c>
      <c r="H20" s="7">
        <v>4.5</v>
      </c>
      <c r="I20" s="19">
        <v>4</v>
      </c>
      <c r="J20" s="55">
        <v>5</v>
      </c>
      <c r="L20" s="68" t="s">
        <v>20</v>
      </c>
    </row>
    <row r="21" spans="1:12" ht="12.75">
      <c r="A21" s="54" t="s">
        <v>53</v>
      </c>
      <c r="B21" s="19" t="s">
        <v>20</v>
      </c>
      <c r="C21" s="19" t="s">
        <v>95</v>
      </c>
      <c r="D21" s="19">
        <v>0.56</v>
      </c>
      <c r="E21" s="19">
        <v>1</v>
      </c>
      <c r="F21" s="5">
        <v>0.56</v>
      </c>
      <c r="G21" s="11">
        <v>9</v>
      </c>
      <c r="H21" s="7">
        <v>5.04</v>
      </c>
      <c r="I21" s="19">
        <v>2</v>
      </c>
      <c r="J21" s="55">
        <v>7</v>
      </c>
      <c r="L21" s="68" t="s">
        <v>21</v>
      </c>
    </row>
    <row r="22" spans="1:12" ht="12.75">
      <c r="A22" s="54" t="s">
        <v>54</v>
      </c>
      <c r="B22" s="19" t="s">
        <v>21</v>
      </c>
      <c r="C22" s="19" t="s">
        <v>90</v>
      </c>
      <c r="D22" s="19">
        <v>1.44</v>
      </c>
      <c r="E22" s="19">
        <v>24</v>
      </c>
      <c r="F22" s="5">
        <v>0.06</v>
      </c>
      <c r="G22" s="11">
        <v>3.5</v>
      </c>
      <c r="H22" s="7">
        <v>5.04</v>
      </c>
      <c r="I22" s="19">
        <v>1</v>
      </c>
      <c r="J22" s="55">
        <v>2.5</v>
      </c>
      <c r="L22" s="68"/>
    </row>
    <row r="23" spans="1:12" ht="12.75">
      <c r="A23" s="54" t="s">
        <v>55</v>
      </c>
      <c r="B23" s="19" t="s">
        <v>21</v>
      </c>
      <c r="C23" s="19" t="s">
        <v>96</v>
      </c>
      <c r="D23" s="19">
        <v>3.56</v>
      </c>
      <c r="E23" s="19">
        <v>18</v>
      </c>
      <c r="F23" s="5">
        <v>0.19777777777777777</v>
      </c>
      <c r="G23" s="11">
        <v>1.1666666666666667</v>
      </c>
      <c r="H23" s="7">
        <v>4.153333333333333</v>
      </c>
      <c r="I23" s="19">
        <v>1</v>
      </c>
      <c r="J23" s="55">
        <v>0.16666666666666674</v>
      </c>
      <c r="L23" s="68"/>
    </row>
    <row r="24" spans="1:12" ht="12.75">
      <c r="A24" s="54" t="s">
        <v>56</v>
      </c>
      <c r="B24" s="19" t="s">
        <v>21</v>
      </c>
      <c r="C24" s="19" t="s">
        <v>90</v>
      </c>
      <c r="D24" s="19">
        <v>1.34</v>
      </c>
      <c r="E24" s="19">
        <v>4.2</v>
      </c>
      <c r="F24" s="5">
        <v>0.3190476190476191</v>
      </c>
      <c r="G24" s="11">
        <v>4.2</v>
      </c>
      <c r="H24" s="7">
        <v>5.627999999999999</v>
      </c>
      <c r="I24" s="19">
        <v>1</v>
      </c>
      <c r="J24" s="55">
        <v>3.2</v>
      </c>
      <c r="L24" s="68"/>
    </row>
    <row r="25" spans="1:12" ht="12.75">
      <c r="A25" s="54" t="s">
        <v>57</v>
      </c>
      <c r="B25" s="19" t="s">
        <v>20</v>
      </c>
      <c r="C25" s="19" t="s">
        <v>97</v>
      </c>
      <c r="D25" s="19">
        <v>6.92</v>
      </c>
      <c r="E25" s="19">
        <v>64</v>
      </c>
      <c r="F25" s="5">
        <v>0.108125</v>
      </c>
      <c r="G25" s="11">
        <v>0.65625</v>
      </c>
      <c r="H25" s="7">
        <v>4.54125</v>
      </c>
      <c r="I25" s="19">
        <v>1</v>
      </c>
      <c r="J25" s="55">
        <v>-0.34375</v>
      </c>
      <c r="L25" s="68"/>
    </row>
    <row r="26" spans="1:12" ht="12.75">
      <c r="A26" s="54" t="s">
        <v>58</v>
      </c>
      <c r="B26" s="19" t="s">
        <v>20</v>
      </c>
      <c r="C26" s="19" t="s">
        <v>98</v>
      </c>
      <c r="D26" s="19">
        <v>3.48</v>
      </c>
      <c r="E26" s="19">
        <v>26</v>
      </c>
      <c r="F26" s="5">
        <v>0.13384615384615384</v>
      </c>
      <c r="G26" s="11">
        <v>1.2</v>
      </c>
      <c r="H26" s="7">
        <v>4.176</v>
      </c>
      <c r="I26" s="19">
        <v>1</v>
      </c>
      <c r="J26" s="55">
        <v>0.2</v>
      </c>
      <c r="L26" s="68"/>
    </row>
    <row r="27" spans="1:12" ht="12.75">
      <c r="A27" s="54" t="s">
        <v>59</v>
      </c>
      <c r="B27" s="19" t="s">
        <v>20</v>
      </c>
      <c r="C27" s="19" t="s">
        <v>90</v>
      </c>
      <c r="D27" s="19">
        <v>2.92</v>
      </c>
      <c r="E27" s="19">
        <v>16</v>
      </c>
      <c r="F27" s="5">
        <v>0.1825</v>
      </c>
      <c r="G27" s="11">
        <v>0.9230769230769231</v>
      </c>
      <c r="H27" s="7">
        <v>2.6953846153846155</v>
      </c>
      <c r="I27" s="19">
        <v>1</v>
      </c>
      <c r="J27" s="55">
        <v>-0.07692307692307687</v>
      </c>
      <c r="L27" s="68"/>
    </row>
    <row r="28" spans="1:12" ht="12.75">
      <c r="A28" s="54" t="s">
        <v>60</v>
      </c>
      <c r="B28" s="19" t="s">
        <v>18</v>
      </c>
      <c r="C28" s="19" t="s">
        <v>90</v>
      </c>
      <c r="D28" s="19">
        <v>0.56</v>
      </c>
      <c r="E28" s="19">
        <v>6</v>
      </c>
      <c r="F28" s="5">
        <v>0.09333333333333334</v>
      </c>
      <c r="G28" s="11">
        <v>12</v>
      </c>
      <c r="H28" s="7">
        <v>6.72</v>
      </c>
      <c r="I28" s="19">
        <v>4</v>
      </c>
      <c r="J28" s="55">
        <v>8</v>
      </c>
      <c r="L28" s="68"/>
    </row>
    <row r="29" spans="1:12" ht="12.75">
      <c r="A29" s="54" t="s">
        <v>61</v>
      </c>
      <c r="B29" s="19" t="s">
        <v>18</v>
      </c>
      <c r="C29" s="19" t="s">
        <v>90</v>
      </c>
      <c r="D29" s="19">
        <v>0.46</v>
      </c>
      <c r="E29" s="19">
        <v>14.5</v>
      </c>
      <c r="F29" s="5">
        <v>0.031724137931034485</v>
      </c>
      <c r="G29" s="11">
        <v>12</v>
      </c>
      <c r="H29" s="7">
        <v>5.52</v>
      </c>
      <c r="I29" s="19">
        <v>4</v>
      </c>
      <c r="J29" s="55">
        <v>8</v>
      </c>
      <c r="L29" s="68"/>
    </row>
    <row r="30" spans="1:12" ht="12.75">
      <c r="A30" s="54" t="s">
        <v>62</v>
      </c>
      <c r="B30" s="19" t="s">
        <v>15</v>
      </c>
      <c r="C30" s="19" t="s">
        <v>90</v>
      </c>
      <c r="D30" s="19">
        <v>1.16</v>
      </c>
      <c r="E30" s="19">
        <v>8</v>
      </c>
      <c r="F30" s="5">
        <v>0.145</v>
      </c>
      <c r="G30" s="11">
        <v>12</v>
      </c>
      <c r="H30" s="7">
        <v>13.92</v>
      </c>
      <c r="I30" s="19">
        <v>3</v>
      </c>
      <c r="J30" s="55">
        <v>9</v>
      </c>
      <c r="L30" s="68"/>
    </row>
    <row r="31" spans="1:12" ht="12.75">
      <c r="A31" s="54" t="s">
        <v>65</v>
      </c>
      <c r="B31" s="19" t="s">
        <v>15</v>
      </c>
      <c r="C31" s="19" t="s">
        <v>90</v>
      </c>
      <c r="D31" s="19">
        <v>2.24</v>
      </c>
      <c r="E31" s="19">
        <v>14</v>
      </c>
      <c r="F31" s="5">
        <v>0.16</v>
      </c>
      <c r="G31" s="11">
        <v>12</v>
      </c>
      <c r="H31" s="7">
        <v>26.88</v>
      </c>
      <c r="I31" s="19">
        <v>2</v>
      </c>
      <c r="J31" s="55">
        <v>10</v>
      </c>
      <c r="L31" s="68"/>
    </row>
    <row r="32" spans="1:12" ht="12.75">
      <c r="A32" s="54" t="s">
        <v>82</v>
      </c>
      <c r="B32" s="19" t="s">
        <v>15</v>
      </c>
      <c r="C32" s="19" t="s">
        <v>96</v>
      </c>
      <c r="D32" s="19">
        <v>2.74</v>
      </c>
      <c r="E32" s="19">
        <v>42</v>
      </c>
      <c r="F32" s="5">
        <v>0.06523809523809525</v>
      </c>
      <c r="G32" s="11">
        <v>3</v>
      </c>
      <c r="H32" s="7">
        <v>8.22</v>
      </c>
      <c r="I32" s="19">
        <v>1</v>
      </c>
      <c r="J32" s="55">
        <v>2</v>
      </c>
      <c r="L32" s="68"/>
    </row>
    <row r="33" spans="1:12" ht="13.5" thickBot="1">
      <c r="A33" s="54" t="s">
        <v>83</v>
      </c>
      <c r="B33" s="19" t="s">
        <v>15</v>
      </c>
      <c r="C33" s="19" t="s">
        <v>90</v>
      </c>
      <c r="D33" s="19">
        <v>1.48</v>
      </c>
      <c r="E33" s="19">
        <v>32</v>
      </c>
      <c r="F33" s="5">
        <v>0.04625</v>
      </c>
      <c r="G33" s="11">
        <v>3</v>
      </c>
      <c r="H33" s="7">
        <v>4.44</v>
      </c>
      <c r="I33" s="19">
        <v>1</v>
      </c>
      <c r="J33" s="55">
        <v>2</v>
      </c>
      <c r="L33" s="69"/>
    </row>
    <row r="34" spans="1:10" ht="12.75">
      <c r="A34" s="54" t="s">
        <v>85</v>
      </c>
      <c r="B34" s="19" t="s">
        <v>20</v>
      </c>
      <c r="C34" s="19" t="s">
        <v>90</v>
      </c>
      <c r="D34" s="19">
        <v>1.48</v>
      </c>
      <c r="E34" s="19">
        <v>24</v>
      </c>
      <c r="F34" s="5">
        <v>0.06166666666666667</v>
      </c>
      <c r="G34" s="11">
        <v>1.2</v>
      </c>
      <c r="H34" s="7">
        <v>1.7760000000000002</v>
      </c>
      <c r="I34" s="19">
        <v>1</v>
      </c>
      <c r="J34" s="55">
        <v>0.2</v>
      </c>
    </row>
    <row r="35" spans="1:10" ht="12.75">
      <c r="A35" s="56">
        <v>0</v>
      </c>
      <c r="B35" s="19"/>
      <c r="C35" s="19"/>
      <c r="D35" s="19"/>
      <c r="E35" s="19"/>
      <c r="F35" s="5" t="e">
        <v>#DIV/0!</v>
      </c>
      <c r="G35" s="11" t="e">
        <v>#DIV/0!</v>
      </c>
      <c r="H35" s="7" t="e">
        <v>#DIV/0!</v>
      </c>
      <c r="I35" s="19"/>
      <c r="J35" s="55" t="e">
        <v>#DIV/0!</v>
      </c>
    </row>
    <row r="36" spans="1:10" ht="12.75">
      <c r="A36" s="56">
        <v>0</v>
      </c>
      <c r="B36" s="19"/>
      <c r="C36" s="19"/>
      <c r="D36" s="19"/>
      <c r="E36" s="19"/>
      <c r="F36" s="5" t="e">
        <v>#DIV/0!</v>
      </c>
      <c r="G36" s="11" t="e">
        <v>#DIV/0!</v>
      </c>
      <c r="H36" s="7" t="e">
        <v>#DIV/0!</v>
      </c>
      <c r="I36" s="19"/>
      <c r="J36" s="55" t="e">
        <v>#DIV/0!</v>
      </c>
    </row>
    <row r="37" spans="1:10" ht="12.75">
      <c r="A37" s="56">
        <v>0</v>
      </c>
      <c r="B37" s="19"/>
      <c r="C37" s="19"/>
      <c r="D37" s="19"/>
      <c r="E37" s="19"/>
      <c r="F37" s="5" t="e">
        <v>#DIV/0!</v>
      </c>
      <c r="G37" s="11" t="e">
        <v>#DIV/0!</v>
      </c>
      <c r="H37" s="7" t="e">
        <v>#DIV/0!</v>
      </c>
      <c r="I37" s="19"/>
      <c r="J37" s="55" t="e">
        <v>#DIV/0!</v>
      </c>
    </row>
    <row r="38" spans="1:10" ht="12.75">
      <c r="A38" s="56">
        <v>0</v>
      </c>
      <c r="B38" s="19"/>
      <c r="C38" s="19"/>
      <c r="D38" s="19"/>
      <c r="E38" s="19"/>
      <c r="F38" s="5" t="e">
        <v>#DIV/0!</v>
      </c>
      <c r="G38" s="11" t="e">
        <v>#DIV/0!</v>
      </c>
      <c r="H38" s="7" t="e">
        <v>#DIV/0!</v>
      </c>
      <c r="I38" s="19"/>
      <c r="J38" s="55" t="e">
        <v>#DIV/0!</v>
      </c>
    </row>
    <row r="39" spans="1:10" ht="12.75">
      <c r="A39" s="56">
        <v>0</v>
      </c>
      <c r="B39" s="19"/>
      <c r="C39" s="19"/>
      <c r="D39" s="19"/>
      <c r="E39" s="19"/>
      <c r="F39" s="5" t="e">
        <v>#DIV/0!</v>
      </c>
      <c r="G39" s="11" t="e">
        <v>#DIV/0!</v>
      </c>
      <c r="H39" s="7" t="e">
        <v>#DIV/0!</v>
      </c>
      <c r="I39" s="19"/>
      <c r="J39" s="55" t="e">
        <v>#DIV/0!</v>
      </c>
    </row>
    <row r="40" spans="1:10" ht="12.75">
      <c r="A40" s="56">
        <v>0</v>
      </c>
      <c r="B40" s="19"/>
      <c r="C40" s="19"/>
      <c r="D40" s="19"/>
      <c r="E40" s="19"/>
      <c r="F40" s="5" t="e">
        <v>#DIV/0!</v>
      </c>
      <c r="G40" s="11" t="e">
        <v>#DIV/0!</v>
      </c>
      <c r="H40" s="7" t="e">
        <v>#DIV/0!</v>
      </c>
      <c r="I40" s="19"/>
      <c r="J40" s="55" t="e">
        <v>#DIV/0!</v>
      </c>
    </row>
    <row r="41" spans="1:10" ht="12.75">
      <c r="A41" s="56">
        <v>0</v>
      </c>
      <c r="B41" s="19"/>
      <c r="C41" s="19"/>
      <c r="D41" s="19"/>
      <c r="E41" s="19"/>
      <c r="F41" s="5" t="e">
        <v>#DIV/0!</v>
      </c>
      <c r="G41" s="11" t="e">
        <v>#DIV/0!</v>
      </c>
      <c r="H41" s="7" t="e">
        <v>#DIV/0!</v>
      </c>
      <c r="I41" s="19"/>
      <c r="J41" s="55" t="e">
        <v>#DIV/0!</v>
      </c>
    </row>
    <row r="42" spans="1:10" ht="12.75">
      <c r="A42" s="116" t="s">
        <v>12</v>
      </c>
      <c r="B42" s="117"/>
      <c r="C42" s="117"/>
      <c r="D42" s="117"/>
      <c r="E42" s="117"/>
      <c r="F42" s="117"/>
      <c r="G42" s="117"/>
      <c r="H42" s="117"/>
      <c r="I42" s="117"/>
      <c r="J42" s="118"/>
    </row>
    <row r="43" spans="1:10" ht="12.75">
      <c r="A43" s="76" t="s">
        <v>99</v>
      </c>
      <c r="B43" s="76" t="s">
        <v>100</v>
      </c>
      <c r="C43" s="93" t="s">
        <v>101</v>
      </c>
      <c r="D43" s="76">
        <v>3.57</v>
      </c>
      <c r="E43" s="93">
        <v>1</v>
      </c>
      <c r="F43" s="5">
        <v>3.57</v>
      </c>
      <c r="G43" s="3"/>
      <c r="H43" s="3"/>
      <c r="I43" s="3"/>
      <c r="J43" s="57"/>
    </row>
    <row r="44" spans="1:10" ht="12.75">
      <c r="A44" s="76" t="s">
        <v>102</v>
      </c>
      <c r="B44" s="76" t="s">
        <v>100</v>
      </c>
      <c r="C44" s="93" t="s">
        <v>103</v>
      </c>
      <c r="D44" s="76">
        <v>2.92</v>
      </c>
      <c r="E44" s="93">
        <v>1</v>
      </c>
      <c r="F44" s="5">
        <v>2.92</v>
      </c>
      <c r="G44" s="3"/>
      <c r="H44" s="3"/>
      <c r="I44" s="3"/>
      <c r="J44" s="57"/>
    </row>
    <row r="45" spans="1:10" ht="12.75">
      <c r="A45" s="76" t="s">
        <v>104</v>
      </c>
      <c r="B45" s="76" t="s">
        <v>100</v>
      </c>
      <c r="C45" s="93" t="s">
        <v>101</v>
      </c>
      <c r="D45" s="76">
        <v>2.82</v>
      </c>
      <c r="E45" s="93">
        <v>1</v>
      </c>
      <c r="F45" s="5">
        <v>2.82</v>
      </c>
      <c r="G45" s="3"/>
      <c r="H45" s="3"/>
      <c r="I45" s="3"/>
      <c r="J45" s="57"/>
    </row>
    <row r="46" spans="1:10" ht="12.75">
      <c r="A46" s="93" t="s">
        <v>105</v>
      </c>
      <c r="B46" s="93" t="s">
        <v>106</v>
      </c>
      <c r="C46" s="93" t="s">
        <v>90</v>
      </c>
      <c r="D46" s="93">
        <v>1.38</v>
      </c>
      <c r="E46" s="93">
        <v>16</v>
      </c>
      <c r="F46" s="5">
        <v>0.08625</v>
      </c>
      <c r="G46" s="3"/>
      <c r="H46" s="3"/>
      <c r="I46" s="3"/>
      <c r="J46" s="57"/>
    </row>
    <row r="47" spans="1:10" ht="12.75">
      <c r="A47" s="93" t="s">
        <v>107</v>
      </c>
      <c r="B47" s="93" t="s">
        <v>106</v>
      </c>
      <c r="C47" s="93" t="s">
        <v>90</v>
      </c>
      <c r="D47" s="93">
        <v>2.69</v>
      </c>
      <c r="E47" s="93">
        <v>1</v>
      </c>
      <c r="F47" s="5">
        <v>2.69</v>
      </c>
      <c r="G47" s="3"/>
      <c r="H47" s="3"/>
      <c r="I47" s="3"/>
      <c r="J47" s="57"/>
    </row>
    <row r="48" spans="1:10" ht="12.75">
      <c r="A48" s="93" t="s">
        <v>108</v>
      </c>
      <c r="B48" s="93" t="s">
        <v>106</v>
      </c>
      <c r="C48" s="93" t="s">
        <v>90</v>
      </c>
      <c r="D48" s="93">
        <v>2.48</v>
      </c>
      <c r="E48" s="93">
        <v>1</v>
      </c>
      <c r="F48" s="5">
        <v>2.48</v>
      </c>
      <c r="G48" s="3"/>
      <c r="H48" s="3"/>
      <c r="I48" s="3"/>
      <c r="J48" s="57"/>
    </row>
    <row r="49" spans="1:10" ht="12.75">
      <c r="A49" s="93" t="s">
        <v>109</v>
      </c>
      <c r="B49" s="93" t="s">
        <v>106</v>
      </c>
      <c r="C49" s="93" t="s">
        <v>90</v>
      </c>
      <c r="D49" s="93">
        <v>1.76</v>
      </c>
      <c r="E49" s="93">
        <v>32</v>
      </c>
      <c r="F49" s="5">
        <v>0.055</v>
      </c>
      <c r="G49" s="3"/>
      <c r="H49" s="3"/>
      <c r="I49" s="3"/>
      <c r="J49" s="57"/>
    </row>
    <row r="50" spans="1:10" ht="12.75">
      <c r="A50" s="93" t="s">
        <v>110</v>
      </c>
      <c r="B50" s="93" t="s">
        <v>106</v>
      </c>
      <c r="C50" s="93" t="s">
        <v>90</v>
      </c>
      <c r="D50" s="93">
        <v>0.38</v>
      </c>
      <c r="E50" s="93">
        <v>6</v>
      </c>
      <c r="F50" s="5">
        <v>0.06333333333333334</v>
      </c>
      <c r="G50" s="3"/>
      <c r="H50" s="3"/>
      <c r="I50" s="3"/>
      <c r="J50" s="57"/>
    </row>
    <row r="51" spans="1:10" ht="12.75">
      <c r="A51" s="93" t="s">
        <v>111</v>
      </c>
      <c r="B51" s="93" t="s">
        <v>106</v>
      </c>
      <c r="C51" s="93" t="s">
        <v>90</v>
      </c>
      <c r="D51" s="93">
        <v>1.98</v>
      </c>
      <c r="E51" s="93">
        <v>8</v>
      </c>
      <c r="F51" s="5">
        <v>0.2475</v>
      </c>
      <c r="G51" s="3"/>
      <c r="H51" s="3"/>
      <c r="I51" s="3"/>
      <c r="J51" s="57"/>
    </row>
    <row r="52" spans="1:10" ht="12.75">
      <c r="A52" s="93" t="s">
        <v>112</v>
      </c>
      <c r="B52" s="93" t="s">
        <v>106</v>
      </c>
      <c r="C52" s="93" t="s">
        <v>90</v>
      </c>
      <c r="D52" s="93">
        <v>2.68</v>
      </c>
      <c r="E52" s="93">
        <v>8</v>
      </c>
      <c r="F52" s="5">
        <v>0.335</v>
      </c>
      <c r="G52" s="3"/>
      <c r="H52" s="3"/>
      <c r="I52" s="3"/>
      <c r="J52" s="57"/>
    </row>
    <row r="53" spans="1:10" ht="12.75">
      <c r="A53" s="76" t="s">
        <v>113</v>
      </c>
      <c r="B53" s="76" t="s">
        <v>106</v>
      </c>
      <c r="C53" s="93" t="s">
        <v>114</v>
      </c>
      <c r="D53" s="93">
        <v>3.94</v>
      </c>
      <c r="E53" s="93">
        <v>16</v>
      </c>
      <c r="F53" s="5">
        <v>0.24625</v>
      </c>
      <c r="G53" s="3"/>
      <c r="H53" s="3"/>
      <c r="I53" s="3"/>
      <c r="J53" s="57"/>
    </row>
    <row r="54" spans="1:10" ht="12.75">
      <c r="A54" s="76" t="s">
        <v>115</v>
      </c>
      <c r="B54" s="76" t="s">
        <v>116</v>
      </c>
      <c r="C54" s="93" t="s">
        <v>90</v>
      </c>
      <c r="D54" s="93">
        <v>0.68</v>
      </c>
      <c r="E54" s="93">
        <v>1</v>
      </c>
      <c r="F54" s="5">
        <v>0.68</v>
      </c>
      <c r="G54" s="3"/>
      <c r="H54" s="3"/>
      <c r="I54" s="3"/>
      <c r="J54" s="57"/>
    </row>
    <row r="55" spans="1:10" ht="12.75">
      <c r="A55" s="76" t="s">
        <v>117</v>
      </c>
      <c r="B55" s="76" t="s">
        <v>116</v>
      </c>
      <c r="C55" s="93" t="s">
        <v>90</v>
      </c>
      <c r="D55" s="93">
        <v>1.98</v>
      </c>
      <c r="E55" s="93">
        <v>1</v>
      </c>
      <c r="F55" s="5">
        <v>1.98</v>
      </c>
      <c r="G55" s="3"/>
      <c r="H55" s="3"/>
      <c r="I55" s="3"/>
      <c r="J55" s="57"/>
    </row>
    <row r="56" spans="1:10" ht="12.75">
      <c r="A56" s="76" t="s">
        <v>118</v>
      </c>
      <c r="B56" s="76" t="s">
        <v>116</v>
      </c>
      <c r="C56" s="93" t="s">
        <v>90</v>
      </c>
      <c r="D56" s="93">
        <v>2.18</v>
      </c>
      <c r="E56" s="93">
        <v>1</v>
      </c>
      <c r="F56" s="5">
        <v>2.18</v>
      </c>
      <c r="G56" s="3"/>
      <c r="H56" s="3"/>
      <c r="I56" s="3"/>
      <c r="J56" s="57"/>
    </row>
    <row r="57" spans="1:10" ht="12.75">
      <c r="A57" s="76" t="s">
        <v>119</v>
      </c>
      <c r="B57" s="76" t="s">
        <v>116</v>
      </c>
      <c r="C57" s="93" t="s">
        <v>90</v>
      </c>
      <c r="D57" s="93">
        <v>1</v>
      </c>
      <c r="E57" s="93">
        <v>1</v>
      </c>
      <c r="F57" s="5">
        <v>1</v>
      </c>
      <c r="G57" s="3"/>
      <c r="H57" s="3"/>
      <c r="I57" s="3"/>
      <c r="J57" s="57"/>
    </row>
    <row r="58" spans="1:10" ht="12.75">
      <c r="A58" s="76" t="s">
        <v>120</v>
      </c>
      <c r="B58" s="76" t="s">
        <v>116</v>
      </c>
      <c r="C58" s="93" t="s">
        <v>90</v>
      </c>
      <c r="D58" s="93">
        <v>1.26</v>
      </c>
      <c r="E58" s="93">
        <v>1</v>
      </c>
      <c r="F58" s="5">
        <v>1.26</v>
      </c>
      <c r="G58" s="3"/>
      <c r="H58" s="3"/>
      <c r="I58" s="3"/>
      <c r="J58" s="57"/>
    </row>
    <row r="59" spans="1:10" ht="12.75">
      <c r="A59" s="76" t="s">
        <v>121</v>
      </c>
      <c r="B59" s="76" t="s">
        <v>116</v>
      </c>
      <c r="C59" s="93" t="s">
        <v>90</v>
      </c>
      <c r="D59" s="93">
        <v>1.25</v>
      </c>
      <c r="E59" s="93">
        <v>1</v>
      </c>
      <c r="F59" s="5">
        <v>1.25</v>
      </c>
      <c r="G59" s="3"/>
      <c r="H59" s="3"/>
      <c r="I59" s="3"/>
      <c r="J59" s="57"/>
    </row>
    <row r="60" spans="1:10" ht="12.75">
      <c r="A60" s="76" t="s">
        <v>122</v>
      </c>
      <c r="B60" s="76" t="s">
        <v>116</v>
      </c>
      <c r="C60" s="93" t="s">
        <v>90</v>
      </c>
      <c r="D60" s="93">
        <v>1.58</v>
      </c>
      <c r="E60" s="93">
        <v>1</v>
      </c>
      <c r="F60" s="5">
        <v>1.58</v>
      </c>
      <c r="G60" s="3"/>
      <c r="H60" s="3"/>
      <c r="I60" s="3"/>
      <c r="J60" s="57"/>
    </row>
    <row r="61" spans="1:10" ht="12.75">
      <c r="A61" s="76" t="s">
        <v>123</v>
      </c>
      <c r="B61" s="76" t="s">
        <v>116</v>
      </c>
      <c r="C61" s="93" t="s">
        <v>90</v>
      </c>
      <c r="D61" s="93">
        <v>0.79</v>
      </c>
      <c r="E61" s="93">
        <v>1</v>
      </c>
      <c r="F61" s="5">
        <v>0.79</v>
      </c>
      <c r="G61" s="3"/>
      <c r="H61" s="3"/>
      <c r="I61" s="3"/>
      <c r="J61" s="57"/>
    </row>
    <row r="62" spans="1:10" ht="12.75">
      <c r="A62" s="76" t="s">
        <v>124</v>
      </c>
      <c r="B62" s="76" t="s">
        <v>116</v>
      </c>
      <c r="C62" s="93" t="s">
        <v>90</v>
      </c>
      <c r="D62" s="93">
        <v>1.28</v>
      </c>
      <c r="E62" s="93">
        <v>1</v>
      </c>
      <c r="F62" s="5">
        <v>1.28</v>
      </c>
      <c r="G62" s="3"/>
      <c r="H62" s="3"/>
      <c r="I62" s="3"/>
      <c r="J62" s="57"/>
    </row>
    <row r="63" spans="1:10" ht="12.75">
      <c r="A63" s="76" t="s">
        <v>125</v>
      </c>
      <c r="B63" s="76" t="s">
        <v>116</v>
      </c>
      <c r="C63" s="93" t="s">
        <v>90</v>
      </c>
      <c r="D63" s="93">
        <v>0.77</v>
      </c>
      <c r="E63" s="93">
        <v>1</v>
      </c>
      <c r="F63" s="5">
        <v>0.77</v>
      </c>
      <c r="G63" s="3"/>
      <c r="H63" s="3"/>
      <c r="I63" s="3"/>
      <c r="J63" s="57"/>
    </row>
    <row r="64" spans="1:10" ht="12.75">
      <c r="A64" s="76" t="s">
        <v>126</v>
      </c>
      <c r="B64" s="76" t="s">
        <v>116</v>
      </c>
      <c r="C64" s="93" t="s">
        <v>90</v>
      </c>
      <c r="D64" s="93">
        <v>0.48</v>
      </c>
      <c r="E64" s="93">
        <v>1</v>
      </c>
      <c r="F64" s="5">
        <v>0.48</v>
      </c>
      <c r="G64" s="3"/>
      <c r="H64" s="3"/>
      <c r="I64" s="3"/>
      <c r="J64" s="57"/>
    </row>
    <row r="65" spans="1:10" ht="12.75">
      <c r="A65" s="93" t="s">
        <v>127</v>
      </c>
      <c r="B65" s="93" t="s">
        <v>128</v>
      </c>
      <c r="C65" s="93" t="s">
        <v>90</v>
      </c>
      <c r="D65" s="93">
        <v>14.28</v>
      </c>
      <c r="E65" s="93">
        <v>64</v>
      </c>
      <c r="F65" s="5">
        <v>0.223125</v>
      </c>
      <c r="G65" s="3"/>
      <c r="H65" s="3"/>
      <c r="I65" s="3"/>
      <c r="J65" s="57"/>
    </row>
    <row r="66" spans="1:10" ht="13.5" thickBot="1">
      <c r="A66" s="76" t="s">
        <v>129</v>
      </c>
      <c r="B66" s="76" t="s">
        <v>128</v>
      </c>
      <c r="C66" s="93" t="s">
        <v>90</v>
      </c>
      <c r="D66" s="93">
        <v>1.18</v>
      </c>
      <c r="E66" s="93">
        <v>12</v>
      </c>
      <c r="F66" s="61">
        <v>0.09833333333333333</v>
      </c>
      <c r="G66" s="62"/>
      <c r="H66" s="62"/>
      <c r="I66" s="62"/>
      <c r="J66" s="63"/>
    </row>
    <row r="67" spans="1:10" ht="12.75">
      <c r="A67" s="2"/>
      <c r="B67" s="2"/>
      <c r="C67" s="2"/>
      <c r="D67" s="2"/>
      <c r="E67" s="2"/>
      <c r="F67" s="10"/>
      <c r="G67" s="2"/>
      <c r="H67" s="2"/>
      <c r="I67" s="2"/>
      <c r="J67" s="2"/>
    </row>
    <row r="68" spans="1:10" ht="12.75">
      <c r="A68" s="2"/>
      <c r="B68" s="2"/>
      <c r="C68" s="2"/>
      <c r="D68" s="2"/>
      <c r="E68" s="2"/>
      <c r="F68" s="10"/>
      <c r="G68" s="2"/>
      <c r="H68" s="2"/>
      <c r="I68" s="2"/>
      <c r="J68" s="2"/>
    </row>
    <row r="69" spans="1:10" ht="12.75">
      <c r="A69" s="2"/>
      <c r="B69" s="2"/>
      <c r="C69" s="2"/>
      <c r="D69" s="2"/>
      <c r="E69" s="2"/>
      <c r="F69" s="10"/>
      <c r="G69" s="2"/>
      <c r="H69" s="2"/>
      <c r="I69" s="2"/>
      <c r="J69" s="2"/>
    </row>
    <row r="70" spans="1:10" ht="12.75">
      <c r="A70" s="2"/>
      <c r="B70" s="2"/>
      <c r="C70" s="2"/>
      <c r="D70" s="2"/>
      <c r="E70" s="2"/>
      <c r="F70" s="10"/>
      <c r="G70" s="2"/>
      <c r="H70" s="2"/>
      <c r="I70" s="2"/>
      <c r="J70" s="2"/>
    </row>
    <row r="71" spans="1:10" ht="12.75">
      <c r="A71" s="2"/>
      <c r="B71" s="2"/>
      <c r="C71" s="2"/>
      <c r="D71" s="2"/>
      <c r="E71" s="2"/>
      <c r="F71" s="10"/>
      <c r="G71" s="2"/>
      <c r="H71" s="2"/>
      <c r="I71" s="2"/>
      <c r="J71" s="2"/>
    </row>
    <row r="72" spans="1:10" ht="12.75">
      <c r="A72" s="2"/>
      <c r="B72" s="2"/>
      <c r="C72" s="2"/>
      <c r="D72" s="2"/>
      <c r="E72" s="2"/>
      <c r="F72" s="10"/>
      <c r="G72" s="2"/>
      <c r="H72" s="2"/>
      <c r="I72" s="2"/>
      <c r="J72" s="2"/>
    </row>
    <row r="73" spans="1:10" ht="12.75">
      <c r="A73" s="2"/>
      <c r="B73" s="2"/>
      <c r="C73" s="2"/>
      <c r="D73" s="2"/>
      <c r="E73" s="2"/>
      <c r="F73" s="10"/>
      <c r="G73" s="2"/>
      <c r="H73" s="2"/>
      <c r="I73" s="2"/>
      <c r="J73" s="2"/>
    </row>
    <row r="74" spans="1:10" ht="12.75">
      <c r="A74" s="2"/>
      <c r="B74" s="2"/>
      <c r="C74" s="2"/>
      <c r="D74" s="2"/>
      <c r="E74" s="2"/>
      <c r="F74" s="10"/>
      <c r="G74" s="2"/>
      <c r="H74" s="2"/>
      <c r="I74" s="2"/>
      <c r="J74" s="2"/>
    </row>
    <row r="75" spans="1:10" ht="12.75">
      <c r="A75" s="2"/>
      <c r="B75" s="2"/>
      <c r="C75" s="2"/>
      <c r="D75" s="2"/>
      <c r="E75" s="2"/>
      <c r="F75" s="10"/>
      <c r="G75" s="2"/>
      <c r="H75" s="2"/>
      <c r="I75" s="2"/>
      <c r="J75" s="2"/>
    </row>
    <row r="76" spans="1:10" ht="12.75">
      <c r="A76" s="2"/>
      <c r="B76" s="2"/>
      <c r="C76" s="2"/>
      <c r="D76" s="2"/>
      <c r="E76" s="2"/>
      <c r="F76" s="10"/>
      <c r="G76" s="2"/>
      <c r="H76" s="2"/>
      <c r="I76" s="2"/>
      <c r="J76" s="2"/>
    </row>
    <row r="77" spans="1:10" ht="12.75">
      <c r="A77" s="2"/>
      <c r="B77" s="2"/>
      <c r="C77" s="2"/>
      <c r="D77" s="2"/>
      <c r="E77" s="2"/>
      <c r="F77" s="10"/>
      <c r="G77" s="2"/>
      <c r="H77" s="2"/>
      <c r="I77" s="2"/>
      <c r="J77" s="2"/>
    </row>
    <row r="78" spans="1:10" ht="12.75">
      <c r="A78" s="2"/>
      <c r="B78" s="2"/>
      <c r="C78" s="2"/>
      <c r="D78" s="2"/>
      <c r="E78" s="2"/>
      <c r="F78" s="10"/>
      <c r="G78" s="2"/>
      <c r="H78" s="2"/>
      <c r="I78" s="2"/>
      <c r="J78" s="2"/>
    </row>
    <row r="79" spans="1:10" ht="12.75">
      <c r="A79" s="2"/>
      <c r="B79" s="2"/>
      <c r="C79" s="2"/>
      <c r="D79" s="2"/>
      <c r="E79" s="2"/>
      <c r="F79" s="10"/>
      <c r="G79" s="2"/>
      <c r="H79" s="2"/>
      <c r="I79" s="2"/>
      <c r="J79" s="2"/>
    </row>
    <row r="80" spans="1:10" ht="12.75">
      <c r="A80" s="2"/>
      <c r="B80" s="2"/>
      <c r="C80" s="2"/>
      <c r="D80" s="2"/>
      <c r="E80" s="2"/>
      <c r="F80" s="10"/>
      <c r="G80" s="2"/>
      <c r="H80" s="2"/>
      <c r="I80" s="2"/>
      <c r="J80" s="2"/>
    </row>
    <row r="81" ht="12.75">
      <c r="F81" s="10"/>
    </row>
    <row r="82" ht="12.75">
      <c r="F82" s="10"/>
    </row>
    <row r="83" ht="12.75">
      <c r="F83" s="10"/>
    </row>
    <row r="84" ht="12.75">
      <c r="F84" s="10"/>
    </row>
    <row r="85" ht="12.75">
      <c r="F85" s="10"/>
    </row>
    <row r="86" ht="12.75">
      <c r="F86" s="10"/>
    </row>
    <row r="87" ht="12.75">
      <c r="F87" s="10"/>
    </row>
    <row r="88" ht="12.75">
      <c r="F88" s="10"/>
    </row>
    <row r="89" ht="12.75">
      <c r="F89" s="10"/>
    </row>
    <row r="90" ht="12.75">
      <c r="F90" s="10"/>
    </row>
    <row r="91" ht="12.75">
      <c r="F91" s="10"/>
    </row>
    <row r="92" ht="12.75">
      <c r="F92" s="10"/>
    </row>
    <row r="93" ht="12.75">
      <c r="F93" s="10"/>
    </row>
    <row r="94" ht="12.75">
      <c r="F94" s="10"/>
    </row>
    <row r="95" ht="12.75">
      <c r="F95" s="10"/>
    </row>
    <row r="96" ht="12.75">
      <c r="F96" s="10"/>
    </row>
    <row r="97" ht="12.75">
      <c r="F97" s="10"/>
    </row>
    <row r="98" ht="12.75">
      <c r="F98" s="10"/>
    </row>
    <row r="99" ht="12.75">
      <c r="F99" s="10"/>
    </row>
    <row r="100" ht="12.75">
      <c r="F100" s="10"/>
    </row>
    <row r="101" ht="12.75">
      <c r="F101" s="10"/>
    </row>
    <row r="102" ht="12.75">
      <c r="F102" s="10"/>
    </row>
    <row r="103" ht="12.75">
      <c r="F103" s="10"/>
    </row>
    <row r="104" ht="12.75">
      <c r="F104" s="10"/>
    </row>
    <row r="105" ht="12.75">
      <c r="F105" s="10"/>
    </row>
    <row r="106" ht="12.75">
      <c r="F106" s="10"/>
    </row>
    <row r="107" ht="12.75">
      <c r="F107" s="10"/>
    </row>
    <row r="108" ht="12.75">
      <c r="F108" s="10"/>
    </row>
    <row r="109" ht="12.75">
      <c r="F109" s="10"/>
    </row>
    <row r="110" ht="12.75">
      <c r="F110" s="10"/>
    </row>
    <row r="111" ht="12.75">
      <c r="F111" s="10"/>
    </row>
    <row r="112" ht="12.75">
      <c r="F112" s="10"/>
    </row>
    <row r="113" ht="12.75">
      <c r="F113" s="10"/>
    </row>
    <row r="114" ht="12.75">
      <c r="F114" s="10"/>
    </row>
    <row r="115" ht="12.75">
      <c r="F115" s="10"/>
    </row>
    <row r="116" ht="12.75">
      <c r="F116" s="10"/>
    </row>
    <row r="117" ht="12.75">
      <c r="F117" s="10"/>
    </row>
    <row r="118" ht="12.75">
      <c r="F118" s="10"/>
    </row>
    <row r="119" ht="12.75">
      <c r="F119" s="10"/>
    </row>
    <row r="120" ht="12.75">
      <c r="F120" s="10"/>
    </row>
    <row r="121" ht="12.75">
      <c r="F121" s="10"/>
    </row>
    <row r="122" ht="12.75">
      <c r="F122" s="10"/>
    </row>
    <row r="123" ht="12.75">
      <c r="F123" s="10"/>
    </row>
    <row r="124" ht="12.75">
      <c r="F124" s="10"/>
    </row>
    <row r="125" ht="12.75">
      <c r="F125" s="10"/>
    </row>
    <row r="126" ht="12.75">
      <c r="F126" s="10"/>
    </row>
    <row r="127" ht="12.75">
      <c r="F127" s="10"/>
    </row>
    <row r="128" ht="12.75">
      <c r="F128" s="10"/>
    </row>
    <row r="129" ht="12.75">
      <c r="F129" s="10"/>
    </row>
    <row r="130" ht="12.75">
      <c r="F130" s="10"/>
    </row>
    <row r="131" ht="12.75">
      <c r="F131" s="10"/>
    </row>
    <row r="132" ht="12.75">
      <c r="F132" s="10"/>
    </row>
    <row r="133" ht="12.75">
      <c r="F133" s="10"/>
    </row>
    <row r="134" ht="12.75">
      <c r="F134" s="10"/>
    </row>
    <row r="135" ht="12.75">
      <c r="F135" s="10"/>
    </row>
    <row r="136" ht="12.75">
      <c r="F136" s="10"/>
    </row>
    <row r="137" ht="12.75">
      <c r="F137" s="10"/>
    </row>
    <row r="138" ht="12.75">
      <c r="F138" s="10"/>
    </row>
    <row r="139" ht="12.75">
      <c r="F139" s="10"/>
    </row>
    <row r="140" ht="12.75">
      <c r="F140" s="10"/>
    </row>
    <row r="141" ht="12.75">
      <c r="F141" s="10"/>
    </row>
    <row r="142" ht="12.75">
      <c r="F142" s="10"/>
    </row>
    <row r="143" ht="12.75">
      <c r="F143" s="10"/>
    </row>
    <row r="144" ht="12.75">
      <c r="F144" s="10"/>
    </row>
    <row r="145" ht="12.75">
      <c r="F145" s="10"/>
    </row>
    <row r="146" ht="12.75">
      <c r="F146" s="10"/>
    </row>
    <row r="147" ht="12.75">
      <c r="F147" s="10"/>
    </row>
    <row r="148" ht="12.75">
      <c r="F148" s="10"/>
    </row>
    <row r="149" ht="12.75">
      <c r="F149" s="10"/>
    </row>
    <row r="150" ht="12.75">
      <c r="F150" s="10"/>
    </row>
    <row r="151" ht="12.75">
      <c r="F151" s="10"/>
    </row>
    <row r="152" ht="12.75">
      <c r="F152" s="10"/>
    </row>
    <row r="153" ht="12.75">
      <c r="F153" s="10"/>
    </row>
    <row r="154" ht="12.75">
      <c r="F154" s="10"/>
    </row>
    <row r="155" ht="12.75">
      <c r="F155" s="10"/>
    </row>
    <row r="156" ht="12.75">
      <c r="F156" s="10"/>
    </row>
    <row r="157" ht="12.75">
      <c r="F157" s="10"/>
    </row>
    <row r="158" ht="12.75">
      <c r="F158" s="10"/>
    </row>
    <row r="159" ht="12.75">
      <c r="F159" s="10"/>
    </row>
    <row r="160" ht="12.75">
      <c r="F160" s="10"/>
    </row>
    <row r="161" ht="12.75">
      <c r="F161" s="10"/>
    </row>
    <row r="162" ht="12.75">
      <c r="F162" s="10"/>
    </row>
    <row r="163" ht="12.75">
      <c r="F163" s="10"/>
    </row>
    <row r="164" ht="12.75">
      <c r="F164" s="10"/>
    </row>
    <row r="165" ht="12.75">
      <c r="F165" s="10"/>
    </row>
    <row r="166" ht="12.75">
      <c r="F166" s="10"/>
    </row>
    <row r="167" ht="12.75">
      <c r="F167" s="10"/>
    </row>
    <row r="168" ht="12.75">
      <c r="F168" s="10"/>
    </row>
    <row r="169" ht="12.75">
      <c r="F169" s="10"/>
    </row>
    <row r="170" ht="12.75">
      <c r="F170" s="10"/>
    </row>
    <row r="171" ht="12.75">
      <c r="F171" s="10"/>
    </row>
    <row r="172" ht="12.75">
      <c r="F172" s="10"/>
    </row>
    <row r="173" ht="12.75">
      <c r="F173" s="10"/>
    </row>
    <row r="174" ht="12.75">
      <c r="F174" s="10"/>
    </row>
    <row r="175" ht="12.75">
      <c r="F175" s="10"/>
    </row>
    <row r="176" ht="12.75">
      <c r="F176" s="10"/>
    </row>
    <row r="177" ht="12.75">
      <c r="F177" s="10"/>
    </row>
    <row r="178" ht="12.75">
      <c r="F178" s="10"/>
    </row>
    <row r="179" ht="12.75">
      <c r="F179" s="10"/>
    </row>
    <row r="180" ht="12.75">
      <c r="F180" s="10"/>
    </row>
    <row r="181" ht="12.75">
      <c r="F181" s="10"/>
    </row>
    <row r="182" ht="12.75">
      <c r="F182" s="10"/>
    </row>
    <row r="183" ht="12.75">
      <c r="F183" s="10"/>
    </row>
    <row r="184" ht="12.75">
      <c r="F184" s="10"/>
    </row>
    <row r="185" ht="12.75">
      <c r="F185" s="10"/>
    </row>
    <row r="186" ht="12.75">
      <c r="F186" s="10"/>
    </row>
    <row r="187" ht="12.75">
      <c r="F187" s="10"/>
    </row>
    <row r="188" ht="12.75">
      <c r="F188" s="10"/>
    </row>
    <row r="189" ht="12.75">
      <c r="F189" s="10"/>
    </row>
    <row r="190" ht="12.75">
      <c r="F190" s="10"/>
    </row>
    <row r="191" ht="12.75">
      <c r="F191" s="10"/>
    </row>
    <row r="192" ht="12.75">
      <c r="F192" s="10"/>
    </row>
    <row r="193" ht="12.75">
      <c r="F193" s="10"/>
    </row>
    <row r="194" ht="12.75">
      <c r="F194" s="10"/>
    </row>
    <row r="195" ht="12.75">
      <c r="F195" s="10"/>
    </row>
    <row r="196" ht="12.75">
      <c r="F196" s="10"/>
    </row>
    <row r="197" ht="12.75">
      <c r="F197" s="10"/>
    </row>
    <row r="198" ht="12.75">
      <c r="F198" s="10"/>
    </row>
    <row r="199" ht="12.75">
      <c r="F199" s="10"/>
    </row>
    <row r="200" ht="12.75">
      <c r="F200" s="10"/>
    </row>
    <row r="201" ht="12.75">
      <c r="F201" s="10"/>
    </row>
    <row r="202" ht="12.75">
      <c r="F202" s="10"/>
    </row>
    <row r="203" ht="12.75">
      <c r="F203" s="10"/>
    </row>
    <row r="204" ht="12.75">
      <c r="F204" s="10"/>
    </row>
    <row r="205" ht="12.75">
      <c r="F205" s="10"/>
    </row>
    <row r="206" ht="12.75">
      <c r="F206" s="10"/>
    </row>
    <row r="207" ht="12.75">
      <c r="F207" s="10"/>
    </row>
    <row r="208" ht="12.75">
      <c r="F208" s="10"/>
    </row>
    <row r="209" ht="12.75">
      <c r="F209" s="10"/>
    </row>
    <row r="210" ht="12.75">
      <c r="F210" s="10"/>
    </row>
    <row r="211" ht="12.75">
      <c r="F211" s="10"/>
    </row>
    <row r="212" ht="12.75">
      <c r="F212" s="10"/>
    </row>
    <row r="213" ht="12.75">
      <c r="F213" s="10"/>
    </row>
    <row r="214" ht="12.75">
      <c r="F214" s="10"/>
    </row>
    <row r="215" ht="12.75">
      <c r="F215" s="10"/>
    </row>
    <row r="216" ht="12.75">
      <c r="F216" s="10"/>
    </row>
    <row r="217" ht="12.75">
      <c r="F217" s="10"/>
    </row>
    <row r="218" ht="12.75">
      <c r="F218" s="10"/>
    </row>
    <row r="219" ht="12.75">
      <c r="F219" s="10"/>
    </row>
    <row r="220" ht="12.75">
      <c r="F220" s="10"/>
    </row>
    <row r="221" ht="12.75">
      <c r="F221" s="10"/>
    </row>
    <row r="222" ht="12.75">
      <c r="F222" s="10"/>
    </row>
    <row r="223" ht="12.75">
      <c r="F223" s="10"/>
    </row>
    <row r="224" ht="12.75">
      <c r="F224" s="10"/>
    </row>
    <row r="225" ht="12.75">
      <c r="F225" s="10"/>
    </row>
    <row r="226" ht="12.75">
      <c r="F226" s="10"/>
    </row>
    <row r="227" ht="12.75">
      <c r="F227" s="10"/>
    </row>
    <row r="228" ht="12.75">
      <c r="F228" s="10"/>
    </row>
    <row r="229" ht="12.75">
      <c r="F229" s="10"/>
    </row>
    <row r="230" ht="12.75">
      <c r="F230" s="10"/>
    </row>
    <row r="231" ht="12.75">
      <c r="F231" s="10"/>
    </row>
    <row r="232" ht="12.75">
      <c r="F232" s="10"/>
    </row>
    <row r="233" ht="12.75">
      <c r="F233" s="10"/>
    </row>
    <row r="234" ht="12.75">
      <c r="F234" s="10"/>
    </row>
    <row r="235" ht="12.75">
      <c r="F235" s="10"/>
    </row>
    <row r="236" ht="12.75">
      <c r="F236" s="10"/>
    </row>
    <row r="237" ht="12.75">
      <c r="F237" s="10"/>
    </row>
    <row r="238" ht="12.75">
      <c r="F238" s="10"/>
    </row>
    <row r="239" ht="12.75">
      <c r="F239" s="10"/>
    </row>
    <row r="240" ht="12.75">
      <c r="F240" s="10"/>
    </row>
    <row r="241" ht="12.75">
      <c r="F241" s="10"/>
    </row>
    <row r="242" ht="12.75">
      <c r="F242" s="10"/>
    </row>
    <row r="243" ht="12.75">
      <c r="F243" s="10"/>
    </row>
    <row r="244" ht="12.75">
      <c r="F244" s="10"/>
    </row>
    <row r="245" ht="12.75">
      <c r="F245" s="10"/>
    </row>
    <row r="246" ht="12.75">
      <c r="F246" s="10"/>
    </row>
    <row r="247" ht="12.75">
      <c r="F247" s="10"/>
    </row>
    <row r="248" ht="12.75">
      <c r="F248" s="10"/>
    </row>
    <row r="249" ht="12.75">
      <c r="F249" s="10"/>
    </row>
    <row r="250" ht="12.75">
      <c r="F250" s="10"/>
    </row>
    <row r="251" ht="12.75">
      <c r="F251" s="10"/>
    </row>
    <row r="252" ht="12.75">
      <c r="F252" s="10"/>
    </row>
    <row r="253" ht="12.75">
      <c r="F253" s="10"/>
    </row>
    <row r="254" ht="12.75">
      <c r="F254" s="10"/>
    </row>
    <row r="255" ht="12.75">
      <c r="F255" s="10"/>
    </row>
    <row r="256" ht="12.75">
      <c r="F256" s="10"/>
    </row>
    <row r="257" ht="12.75">
      <c r="F257" s="10"/>
    </row>
    <row r="258" ht="12.75">
      <c r="F258" s="10"/>
    </row>
    <row r="259" ht="12.75">
      <c r="F259" s="10"/>
    </row>
    <row r="260" ht="12.75">
      <c r="F260" s="10"/>
    </row>
    <row r="261" ht="12.75">
      <c r="F261" s="10"/>
    </row>
    <row r="262" ht="12.75">
      <c r="F262" s="10"/>
    </row>
    <row r="263" ht="12.75">
      <c r="F263" s="10"/>
    </row>
    <row r="264" ht="12.75">
      <c r="F264" s="10"/>
    </row>
    <row r="265" ht="12.75">
      <c r="F265" s="10"/>
    </row>
    <row r="266" ht="12.75">
      <c r="F266" s="10"/>
    </row>
    <row r="267" ht="12.75">
      <c r="F267" s="10"/>
    </row>
    <row r="268" ht="12.75">
      <c r="F268" s="10"/>
    </row>
    <row r="269" ht="12.75">
      <c r="F269" s="10"/>
    </row>
    <row r="270" ht="12.75">
      <c r="F270" s="10"/>
    </row>
    <row r="271" ht="12.75">
      <c r="F271" s="10"/>
    </row>
    <row r="272" ht="12.75">
      <c r="F272" s="10"/>
    </row>
    <row r="273" ht="12.75">
      <c r="F273" s="10"/>
    </row>
    <row r="274" ht="12.75">
      <c r="F274" s="10"/>
    </row>
    <row r="275" ht="12.75">
      <c r="F275" s="10"/>
    </row>
    <row r="276" ht="12.75">
      <c r="F276" s="10"/>
    </row>
    <row r="277" ht="12.75">
      <c r="F277" s="10"/>
    </row>
    <row r="278" ht="12.75">
      <c r="F278" s="10"/>
    </row>
    <row r="279" ht="12.75">
      <c r="F279" s="10"/>
    </row>
    <row r="280" ht="12.75">
      <c r="F280" s="10"/>
    </row>
    <row r="281" ht="12.75">
      <c r="F281" s="10"/>
    </row>
    <row r="282" ht="12.75">
      <c r="F282" s="10"/>
    </row>
    <row r="283" ht="12.75">
      <c r="F283" s="10"/>
    </row>
    <row r="284" ht="12.75">
      <c r="F284" s="10"/>
    </row>
    <row r="285" ht="12.75">
      <c r="F285" s="10"/>
    </row>
    <row r="286" ht="12.75">
      <c r="F286" s="10"/>
    </row>
    <row r="287" ht="12.75">
      <c r="F287" s="10"/>
    </row>
    <row r="288" ht="12.75">
      <c r="F288" s="10"/>
    </row>
    <row r="289" ht="12.75">
      <c r="F289" s="10"/>
    </row>
    <row r="290" ht="12.75">
      <c r="F290" s="10"/>
    </row>
    <row r="291" ht="12.75">
      <c r="F291" s="10"/>
    </row>
    <row r="292" ht="12.75">
      <c r="F292" s="10"/>
    </row>
    <row r="293" ht="12.75">
      <c r="F293" s="10"/>
    </row>
    <row r="294" ht="12.75">
      <c r="F294" s="10"/>
    </row>
    <row r="295" ht="12.75">
      <c r="F295" s="10"/>
    </row>
    <row r="296" ht="12.75">
      <c r="F296" s="10"/>
    </row>
    <row r="297" ht="12.75">
      <c r="F297" s="10"/>
    </row>
    <row r="298" ht="12.75">
      <c r="F298" s="10"/>
    </row>
    <row r="299" ht="12.75">
      <c r="F299" s="10"/>
    </row>
    <row r="300" ht="12.75">
      <c r="F300" s="10"/>
    </row>
    <row r="301" ht="12.75">
      <c r="F301" s="10"/>
    </row>
    <row r="302" ht="12.75">
      <c r="F302" s="10"/>
    </row>
    <row r="303" ht="12.75">
      <c r="F303" s="10"/>
    </row>
    <row r="304" ht="12.75">
      <c r="F304" s="10"/>
    </row>
    <row r="305" ht="12.75">
      <c r="F305" s="10"/>
    </row>
    <row r="306" ht="12.75">
      <c r="F306" s="10"/>
    </row>
    <row r="307" ht="12.75">
      <c r="F307" s="10"/>
    </row>
    <row r="308" ht="12.75">
      <c r="F308" s="10"/>
    </row>
    <row r="309" ht="12.75">
      <c r="F309" s="10"/>
    </row>
    <row r="310" ht="12.75">
      <c r="F310" s="10"/>
    </row>
    <row r="311" ht="12.75">
      <c r="F311" s="10"/>
    </row>
    <row r="312" ht="12.75">
      <c r="F312" s="10"/>
    </row>
    <row r="313" ht="12.75">
      <c r="F313" s="10"/>
    </row>
    <row r="314" ht="12.75">
      <c r="F314" s="10"/>
    </row>
    <row r="315" ht="12.75">
      <c r="F315" s="10"/>
    </row>
    <row r="316" ht="12.75">
      <c r="F316" s="10"/>
    </row>
    <row r="317" ht="12.75">
      <c r="F317" s="10"/>
    </row>
    <row r="318" ht="12.75">
      <c r="F318" s="10"/>
    </row>
    <row r="319" ht="12.75">
      <c r="F319" s="10"/>
    </row>
    <row r="320" ht="12.75">
      <c r="F320" s="10"/>
    </row>
    <row r="321" ht="12.75">
      <c r="F321" s="10"/>
    </row>
    <row r="322" ht="12.75">
      <c r="F322" s="10"/>
    </row>
    <row r="323" ht="12.75">
      <c r="F323" s="10"/>
    </row>
    <row r="324" ht="12.75">
      <c r="F324" s="10"/>
    </row>
    <row r="325" ht="12.75">
      <c r="F325" s="10"/>
    </row>
    <row r="326" ht="12.75">
      <c r="F326" s="10"/>
    </row>
    <row r="327" ht="12.75">
      <c r="F327" s="10"/>
    </row>
    <row r="328" ht="12.75">
      <c r="F328" s="10"/>
    </row>
    <row r="329" ht="12.75">
      <c r="F329" s="10"/>
    </row>
    <row r="330" ht="12.75">
      <c r="F330" s="10"/>
    </row>
    <row r="331" ht="12.75">
      <c r="F331" s="10"/>
    </row>
    <row r="332" ht="12.75">
      <c r="F332" s="10"/>
    </row>
    <row r="333" ht="12.75">
      <c r="F333" s="10"/>
    </row>
    <row r="334" ht="12.75">
      <c r="F334" s="10"/>
    </row>
    <row r="335" ht="12.75">
      <c r="F335" s="10"/>
    </row>
    <row r="336" ht="12.75">
      <c r="F336" s="10"/>
    </row>
    <row r="337" ht="12.75">
      <c r="F337" s="10"/>
    </row>
    <row r="338" ht="12.75">
      <c r="F338" s="10"/>
    </row>
    <row r="339" ht="12.75">
      <c r="F339" s="10"/>
    </row>
    <row r="340" ht="12.75">
      <c r="F340" s="10"/>
    </row>
    <row r="341" ht="12.75">
      <c r="F341" s="10"/>
    </row>
    <row r="342" ht="12.75">
      <c r="F342" s="10"/>
    </row>
    <row r="343" ht="12.75">
      <c r="F343" s="10"/>
    </row>
    <row r="344" ht="12.75">
      <c r="F344" s="10"/>
    </row>
    <row r="345" ht="12.75">
      <c r="F345" s="10"/>
    </row>
    <row r="346" ht="12.75">
      <c r="F346" s="10"/>
    </row>
    <row r="347" ht="12.75">
      <c r="F347" s="10"/>
    </row>
    <row r="348" ht="12.75">
      <c r="F348" s="10"/>
    </row>
    <row r="349" ht="12.75">
      <c r="F349" s="10"/>
    </row>
    <row r="350" ht="12.75">
      <c r="F350" s="10"/>
    </row>
    <row r="351" ht="12.75">
      <c r="F351" s="10"/>
    </row>
    <row r="352" ht="12.75">
      <c r="F352" s="10"/>
    </row>
    <row r="353" ht="12.75">
      <c r="F353" s="10"/>
    </row>
    <row r="354" ht="12.75">
      <c r="F354" s="10"/>
    </row>
    <row r="355" ht="12.75">
      <c r="F355" s="10"/>
    </row>
    <row r="356" ht="12.75">
      <c r="F356" s="10"/>
    </row>
    <row r="357" ht="12.75">
      <c r="F357" s="10"/>
    </row>
    <row r="358" ht="12.75">
      <c r="F358" s="10"/>
    </row>
    <row r="359" ht="12.75">
      <c r="F359" s="10"/>
    </row>
    <row r="360" ht="12.75">
      <c r="F360" s="10"/>
    </row>
    <row r="361" ht="12.75">
      <c r="F361" s="10"/>
    </row>
    <row r="362" ht="12.75">
      <c r="F362" s="10"/>
    </row>
    <row r="363" ht="12.75">
      <c r="F363" s="10"/>
    </row>
    <row r="364" ht="12.75">
      <c r="F364" s="10"/>
    </row>
    <row r="365" ht="12.75">
      <c r="F365" s="10"/>
    </row>
    <row r="366" ht="12.75">
      <c r="F366" s="10"/>
    </row>
    <row r="367" ht="12.75">
      <c r="F367" s="10"/>
    </row>
    <row r="368" ht="12.75">
      <c r="F368" s="10"/>
    </row>
    <row r="369" ht="12.75">
      <c r="F369" s="10"/>
    </row>
    <row r="370" ht="12.75">
      <c r="F370" s="10"/>
    </row>
    <row r="371" ht="12.75">
      <c r="F371" s="10"/>
    </row>
    <row r="372" ht="12.75">
      <c r="F372" s="10"/>
    </row>
    <row r="373" ht="12.75">
      <c r="F373" s="10"/>
    </row>
    <row r="374" ht="12.75">
      <c r="F374" s="10"/>
    </row>
    <row r="375" ht="12.75">
      <c r="F375" s="10"/>
    </row>
    <row r="376" ht="12.75">
      <c r="F376" s="10"/>
    </row>
    <row r="377" ht="12.75">
      <c r="F377" s="10"/>
    </row>
    <row r="378" ht="12.75">
      <c r="F378" s="10"/>
    </row>
    <row r="379" ht="12.75">
      <c r="F379" s="10"/>
    </row>
    <row r="380" ht="12.75">
      <c r="F380" s="10"/>
    </row>
    <row r="381" ht="12.75">
      <c r="F381" s="10"/>
    </row>
    <row r="382" ht="12.75">
      <c r="F382" s="10"/>
    </row>
    <row r="383" ht="12.75">
      <c r="F383" s="10"/>
    </row>
    <row r="384" ht="12.75">
      <c r="F384" s="10"/>
    </row>
    <row r="385" ht="12.75">
      <c r="F385" s="10"/>
    </row>
    <row r="386" ht="12.75">
      <c r="F386" s="10"/>
    </row>
    <row r="387" ht="12.75">
      <c r="F387" s="10"/>
    </row>
    <row r="388" ht="12.75">
      <c r="F388" s="10"/>
    </row>
    <row r="389" ht="12.75">
      <c r="F389" s="10"/>
    </row>
    <row r="390" ht="12.75">
      <c r="F390" s="10"/>
    </row>
    <row r="391" ht="12.75">
      <c r="F391" s="10"/>
    </row>
    <row r="392" ht="12.75">
      <c r="F392" s="10"/>
    </row>
    <row r="393" ht="12.75">
      <c r="F393" s="10"/>
    </row>
    <row r="394" ht="12.75">
      <c r="F394" s="10"/>
    </row>
    <row r="395" ht="12.75">
      <c r="F395" s="10"/>
    </row>
    <row r="396" ht="12.75">
      <c r="F396" s="10"/>
    </row>
    <row r="397" ht="12.75">
      <c r="F397" s="10"/>
    </row>
    <row r="398" ht="12.75">
      <c r="F398" s="10"/>
    </row>
    <row r="399" ht="12.75">
      <c r="F399" s="10"/>
    </row>
    <row r="400" ht="12.75">
      <c r="F400" s="10"/>
    </row>
    <row r="401" ht="12.75">
      <c r="F401" s="10"/>
    </row>
    <row r="402" ht="12.75">
      <c r="F402" s="10"/>
    </row>
    <row r="403" ht="12.75">
      <c r="F403" s="10"/>
    </row>
    <row r="404" ht="12.75">
      <c r="F404" s="10"/>
    </row>
    <row r="405" ht="12.75">
      <c r="F405" s="10"/>
    </row>
    <row r="406" ht="12.75">
      <c r="F406" s="10"/>
    </row>
    <row r="407" ht="12.75">
      <c r="F407" s="10"/>
    </row>
    <row r="408" ht="12.75">
      <c r="F408" s="10"/>
    </row>
    <row r="409" ht="12.75">
      <c r="F409" s="10"/>
    </row>
    <row r="410" ht="12.75">
      <c r="F410" s="10"/>
    </row>
    <row r="411" ht="12.75">
      <c r="F411" s="10"/>
    </row>
    <row r="412" ht="12.75">
      <c r="F412" s="10"/>
    </row>
    <row r="413" ht="12.75">
      <c r="F413" s="10"/>
    </row>
    <row r="414" ht="12.75">
      <c r="F414" s="10"/>
    </row>
    <row r="415" ht="12.75">
      <c r="F415" s="10"/>
    </row>
    <row r="416" ht="12.75">
      <c r="F416" s="10"/>
    </row>
    <row r="417" ht="12.75">
      <c r="F417" s="10"/>
    </row>
    <row r="418" ht="12.75">
      <c r="F418" s="10"/>
    </row>
    <row r="419" ht="12.75">
      <c r="F419" s="10"/>
    </row>
    <row r="420" ht="12.75">
      <c r="F420" s="10"/>
    </row>
    <row r="421" ht="12.75">
      <c r="F421" s="10"/>
    </row>
    <row r="422" ht="12.75">
      <c r="F422" s="10"/>
    </row>
    <row r="423" ht="12.75">
      <c r="F423" s="10"/>
    </row>
    <row r="424" ht="12.75">
      <c r="F424" s="10"/>
    </row>
    <row r="425" ht="12.75">
      <c r="F425" s="10"/>
    </row>
    <row r="426" ht="12.75">
      <c r="F426" s="10"/>
    </row>
    <row r="427" ht="12.75">
      <c r="F427" s="10"/>
    </row>
    <row r="428" ht="12.75">
      <c r="F428" s="10"/>
    </row>
    <row r="429" ht="12.75">
      <c r="F429" s="10"/>
    </row>
    <row r="430" ht="12.75">
      <c r="F430" s="10"/>
    </row>
    <row r="431" ht="12.75">
      <c r="F431" s="10"/>
    </row>
    <row r="432" ht="12.75">
      <c r="F432" s="10"/>
    </row>
    <row r="433" ht="12.75">
      <c r="F433" s="10"/>
    </row>
    <row r="434" ht="12.75">
      <c r="F434" s="10"/>
    </row>
    <row r="435" ht="12.75">
      <c r="F435" s="10"/>
    </row>
    <row r="436" ht="12.75">
      <c r="F436" s="10"/>
    </row>
    <row r="437" ht="12.75">
      <c r="F437" s="10"/>
    </row>
    <row r="438" ht="12.75">
      <c r="F438" s="10"/>
    </row>
    <row r="439" ht="12.75">
      <c r="F439" s="10"/>
    </row>
    <row r="440" ht="12.75">
      <c r="F440" s="10"/>
    </row>
    <row r="441" ht="12.75">
      <c r="F441" s="10"/>
    </row>
    <row r="442" ht="12.75">
      <c r="F442" s="10"/>
    </row>
    <row r="443" ht="12.75">
      <c r="F443" s="10"/>
    </row>
    <row r="444" ht="12.75">
      <c r="F444" s="10"/>
    </row>
    <row r="445" ht="12.75">
      <c r="F445" s="10"/>
    </row>
    <row r="446" ht="12.75">
      <c r="F446" s="10"/>
    </row>
    <row r="447" ht="12.75">
      <c r="F447" s="10"/>
    </row>
    <row r="448" ht="12.75">
      <c r="F448" s="10"/>
    </row>
    <row r="449" ht="12.75">
      <c r="F449" s="10"/>
    </row>
    <row r="450" ht="12.75">
      <c r="F450" s="10"/>
    </row>
    <row r="451" ht="12.75">
      <c r="F451" s="10"/>
    </row>
    <row r="452" ht="12.75">
      <c r="F452" s="10"/>
    </row>
    <row r="453" ht="12.75">
      <c r="F453" s="10"/>
    </row>
    <row r="454" ht="12.75">
      <c r="F454" s="10"/>
    </row>
    <row r="455" ht="12.75">
      <c r="F455" s="10"/>
    </row>
    <row r="456" ht="12.75">
      <c r="F456" s="10"/>
    </row>
    <row r="457" ht="12.75">
      <c r="F457" s="10"/>
    </row>
    <row r="458" ht="12.75">
      <c r="F458" s="10"/>
    </row>
    <row r="459" ht="12.75">
      <c r="F459" s="10"/>
    </row>
    <row r="460" ht="12.75">
      <c r="F460" s="10"/>
    </row>
    <row r="461" ht="12.75">
      <c r="F461" s="10"/>
    </row>
    <row r="462" ht="12.75">
      <c r="F462" s="10"/>
    </row>
    <row r="463" ht="12.75">
      <c r="F463" s="10"/>
    </row>
    <row r="464" ht="12.75">
      <c r="F464" s="10"/>
    </row>
    <row r="465" ht="12.75">
      <c r="F465" s="10"/>
    </row>
    <row r="466" ht="12.75">
      <c r="F466" s="10"/>
    </row>
    <row r="467" ht="12.75">
      <c r="F467" s="10"/>
    </row>
    <row r="468" ht="12.75">
      <c r="F468" s="10"/>
    </row>
    <row r="469" ht="12.75">
      <c r="F469" s="10"/>
    </row>
    <row r="470" ht="12.75">
      <c r="F470" s="10"/>
    </row>
    <row r="471" ht="12.75">
      <c r="F471" s="10"/>
    </row>
    <row r="472" ht="12.75">
      <c r="F472" s="10"/>
    </row>
    <row r="473" ht="12.75">
      <c r="F473" s="10"/>
    </row>
    <row r="474" ht="12.75">
      <c r="F474" s="10"/>
    </row>
    <row r="475" ht="12.75">
      <c r="F475" s="10"/>
    </row>
    <row r="476" ht="12.75">
      <c r="F476" s="10"/>
    </row>
    <row r="477" ht="12.75">
      <c r="F477" s="10"/>
    </row>
    <row r="478" ht="12.75">
      <c r="F478" s="10"/>
    </row>
    <row r="479" ht="12.75">
      <c r="F479" s="10"/>
    </row>
    <row r="480" ht="12.75">
      <c r="F480" s="10"/>
    </row>
    <row r="481" ht="12.75">
      <c r="F481" s="10"/>
    </row>
    <row r="482" ht="12.75">
      <c r="F482" s="10"/>
    </row>
    <row r="483" ht="12.75">
      <c r="F483" s="10"/>
    </row>
    <row r="484" ht="12.75">
      <c r="F484" s="10"/>
    </row>
    <row r="485" ht="12.75">
      <c r="F485" s="10"/>
    </row>
    <row r="486" ht="12.75">
      <c r="F486" s="10"/>
    </row>
    <row r="487" ht="12.75">
      <c r="F487" s="10"/>
    </row>
    <row r="488" ht="12.75">
      <c r="F488" s="10"/>
    </row>
    <row r="489" ht="12.75">
      <c r="F489" s="10"/>
    </row>
    <row r="490" ht="12.75">
      <c r="F490" s="10"/>
    </row>
    <row r="491" ht="12.75">
      <c r="F491" s="10"/>
    </row>
    <row r="492" ht="12.75">
      <c r="F492" s="10"/>
    </row>
    <row r="493" ht="12.75">
      <c r="F493" s="10"/>
    </row>
    <row r="494" ht="12.75">
      <c r="F494" s="10"/>
    </row>
    <row r="495" ht="12.75">
      <c r="F495" s="10"/>
    </row>
    <row r="496" ht="12.75">
      <c r="F496" s="10"/>
    </row>
    <row r="497" ht="12.75">
      <c r="F497" s="10"/>
    </row>
    <row r="498" ht="12.75">
      <c r="F498" s="10"/>
    </row>
    <row r="499" ht="12.75">
      <c r="F499" s="10"/>
    </row>
    <row r="500" ht="12.75">
      <c r="F500" s="10"/>
    </row>
    <row r="501" ht="12.75">
      <c r="F501" s="10"/>
    </row>
    <row r="502" ht="12.75">
      <c r="F502" s="10"/>
    </row>
    <row r="503" ht="12.75">
      <c r="F503" s="10"/>
    </row>
    <row r="504" ht="12.75">
      <c r="F504" s="10"/>
    </row>
    <row r="505" ht="12.75">
      <c r="F505" s="10"/>
    </row>
    <row r="506" ht="12.75">
      <c r="F506" s="10"/>
    </row>
    <row r="507" ht="12.75">
      <c r="F507" s="10"/>
    </row>
    <row r="508" ht="12.75">
      <c r="F508" s="10"/>
    </row>
    <row r="509" ht="12.75">
      <c r="F509" s="10"/>
    </row>
    <row r="510" ht="12.75">
      <c r="F510" s="10"/>
    </row>
    <row r="511" ht="12.75">
      <c r="F511" s="10"/>
    </row>
    <row r="512" ht="12.75">
      <c r="F512" s="10"/>
    </row>
    <row r="513" ht="12.75">
      <c r="F513" s="10"/>
    </row>
    <row r="514" ht="12.75">
      <c r="F514" s="10"/>
    </row>
    <row r="515" ht="12.75">
      <c r="F515" s="10"/>
    </row>
    <row r="516" ht="12.75">
      <c r="F516" s="10"/>
    </row>
    <row r="517" ht="12.75">
      <c r="F517" s="10"/>
    </row>
    <row r="518" ht="12.75">
      <c r="F518" s="10"/>
    </row>
    <row r="519" ht="12.75">
      <c r="F519" s="10"/>
    </row>
    <row r="520" ht="12.75">
      <c r="F520" s="10"/>
    </row>
    <row r="521" ht="12.75">
      <c r="F521" s="10"/>
    </row>
    <row r="522" ht="12.75">
      <c r="F522" s="10"/>
    </row>
    <row r="523" ht="12.75">
      <c r="F523" s="10"/>
    </row>
    <row r="524" ht="12.75">
      <c r="F524" s="10"/>
    </row>
    <row r="525" ht="12.75">
      <c r="F525" s="10"/>
    </row>
    <row r="526" ht="12.75">
      <c r="F526" s="10"/>
    </row>
    <row r="527" ht="12.75">
      <c r="F527" s="10"/>
    </row>
    <row r="528" ht="12.75">
      <c r="F528" s="10"/>
    </row>
    <row r="529" ht="12.75">
      <c r="F529" s="10"/>
    </row>
    <row r="530" ht="12.75">
      <c r="F530" s="10"/>
    </row>
    <row r="531" ht="12.75">
      <c r="F531" s="10"/>
    </row>
    <row r="532" ht="12.75">
      <c r="F532" s="10"/>
    </row>
    <row r="533" ht="12.75">
      <c r="F533" s="10"/>
    </row>
    <row r="534" ht="12.75">
      <c r="F534" s="10"/>
    </row>
    <row r="535" ht="12.75">
      <c r="F535" s="10"/>
    </row>
    <row r="536" ht="12.75">
      <c r="F536" s="10"/>
    </row>
    <row r="537" ht="12.75">
      <c r="F537" s="10"/>
    </row>
    <row r="538" ht="12.75">
      <c r="F538" s="10"/>
    </row>
    <row r="539" ht="12.75">
      <c r="F539" s="10"/>
    </row>
    <row r="540" ht="12.75">
      <c r="F540" s="10"/>
    </row>
    <row r="541" ht="12.75">
      <c r="F541" s="10"/>
    </row>
    <row r="542" ht="12.75">
      <c r="F542" s="10"/>
    </row>
    <row r="543" ht="12.75">
      <c r="F543" s="10"/>
    </row>
    <row r="544" ht="12.75">
      <c r="F544" s="10"/>
    </row>
    <row r="545" ht="12.75">
      <c r="F545" s="10"/>
    </row>
    <row r="546" ht="12.75">
      <c r="F546" s="10"/>
    </row>
    <row r="547" ht="12.75">
      <c r="F547" s="10"/>
    </row>
    <row r="548" ht="12.75">
      <c r="F548" s="10"/>
    </row>
    <row r="549" ht="12.75">
      <c r="F549" s="10"/>
    </row>
    <row r="550" ht="12.75">
      <c r="F550" s="10"/>
    </row>
    <row r="551" ht="12.75">
      <c r="F551" s="10"/>
    </row>
    <row r="552" ht="12.75">
      <c r="F552" s="10"/>
    </row>
    <row r="553" ht="12.75">
      <c r="F553" s="10"/>
    </row>
    <row r="554" ht="12.75">
      <c r="F554" s="10"/>
    </row>
    <row r="555" ht="12.75">
      <c r="F555" s="10"/>
    </row>
    <row r="556" ht="12.75">
      <c r="F556" s="10"/>
    </row>
    <row r="557" ht="12.75">
      <c r="F557" s="10"/>
    </row>
    <row r="558" ht="12.75">
      <c r="F558" s="10"/>
    </row>
    <row r="559" ht="12.75">
      <c r="F559" s="10"/>
    </row>
    <row r="560" ht="12.75">
      <c r="F560" s="10"/>
    </row>
    <row r="561" ht="12.75">
      <c r="F561" s="10"/>
    </row>
    <row r="562" ht="12.75">
      <c r="F562" s="10"/>
    </row>
    <row r="563" ht="12.75">
      <c r="F563" s="10"/>
    </row>
    <row r="564" ht="12.75">
      <c r="F564" s="10"/>
    </row>
    <row r="565" ht="12.75">
      <c r="F565" s="10"/>
    </row>
    <row r="566" ht="12.75">
      <c r="F566" s="10"/>
    </row>
    <row r="567" ht="12.75">
      <c r="F567" s="10"/>
    </row>
    <row r="568" ht="12.75">
      <c r="F568" s="10"/>
    </row>
    <row r="569" ht="12.75">
      <c r="F569" s="10"/>
    </row>
    <row r="570" ht="12.75">
      <c r="F570" s="10"/>
    </row>
    <row r="571" ht="12.75">
      <c r="F571" s="10"/>
    </row>
    <row r="572" ht="12.75">
      <c r="F572" s="10"/>
    </row>
    <row r="573" ht="12.75">
      <c r="F573" s="10"/>
    </row>
    <row r="574" ht="12.75">
      <c r="F574" s="10"/>
    </row>
    <row r="575" ht="12.75">
      <c r="F575" s="10"/>
    </row>
    <row r="576" ht="12.75">
      <c r="F576" s="10"/>
    </row>
    <row r="577" ht="12.75">
      <c r="F577" s="10"/>
    </row>
    <row r="578" ht="12.75">
      <c r="F578" s="10"/>
    </row>
    <row r="579" ht="12.75">
      <c r="F579" s="10"/>
    </row>
    <row r="580" ht="12.75">
      <c r="F580" s="10"/>
    </row>
    <row r="581" ht="12.75">
      <c r="F581" s="10"/>
    </row>
    <row r="582" ht="12.75">
      <c r="F582" s="10"/>
    </row>
    <row r="583" ht="12.75">
      <c r="F583" s="10"/>
    </row>
    <row r="584" ht="12.75">
      <c r="F584" s="10"/>
    </row>
    <row r="585" ht="12.75">
      <c r="F585" s="10"/>
    </row>
    <row r="586" ht="12.75">
      <c r="F586" s="10"/>
    </row>
    <row r="587" ht="12.75">
      <c r="F587" s="10"/>
    </row>
    <row r="588" ht="12.75">
      <c r="F588" s="10"/>
    </row>
    <row r="589" ht="12.75">
      <c r="F589" s="10"/>
    </row>
    <row r="590" ht="12.75">
      <c r="F590" s="10"/>
    </row>
    <row r="591" ht="12.75">
      <c r="F591" s="10"/>
    </row>
    <row r="592" ht="12.75">
      <c r="F592" s="10"/>
    </row>
    <row r="593" ht="12.75">
      <c r="F593" s="10"/>
    </row>
    <row r="594" ht="12.75">
      <c r="F594" s="10"/>
    </row>
    <row r="595" ht="12.75">
      <c r="F595" s="10"/>
    </row>
    <row r="596" ht="12.75">
      <c r="F596" s="10"/>
    </row>
    <row r="597" ht="12.75">
      <c r="F597" s="10"/>
    </row>
    <row r="598" ht="12.75">
      <c r="F598" s="10"/>
    </row>
    <row r="599" ht="12.75">
      <c r="F599" s="10"/>
    </row>
    <row r="600" ht="12.75">
      <c r="F600" s="10"/>
    </row>
    <row r="601" ht="12.75">
      <c r="F601" s="10"/>
    </row>
    <row r="602" ht="12.75">
      <c r="F602" s="10"/>
    </row>
    <row r="603" ht="12.75">
      <c r="F603" s="10"/>
    </row>
    <row r="604" ht="12.75">
      <c r="F604" s="10"/>
    </row>
    <row r="605" ht="12.75">
      <c r="F605" s="10"/>
    </row>
    <row r="606" ht="12.75">
      <c r="F606" s="10"/>
    </row>
    <row r="607" ht="12.75">
      <c r="F607" s="10"/>
    </row>
    <row r="608" ht="12.75">
      <c r="F608" s="10"/>
    </row>
    <row r="609" ht="12.75">
      <c r="F609" s="10"/>
    </row>
    <row r="610" ht="12.75">
      <c r="F610" s="10"/>
    </row>
    <row r="611" ht="12.75">
      <c r="F611" s="10"/>
    </row>
    <row r="612" ht="12.75">
      <c r="F612" s="10"/>
    </row>
    <row r="613" ht="12.75">
      <c r="F613" s="10"/>
    </row>
    <row r="614" ht="12.75">
      <c r="F614" s="10"/>
    </row>
    <row r="615" ht="12.75">
      <c r="F615" s="10"/>
    </row>
    <row r="616" ht="12.75">
      <c r="F616" s="10"/>
    </row>
    <row r="617" ht="12.75">
      <c r="F617" s="10"/>
    </row>
    <row r="618" ht="12.75">
      <c r="F618" s="10"/>
    </row>
    <row r="619" ht="12.75">
      <c r="F619" s="10"/>
    </row>
    <row r="620" ht="12.75">
      <c r="F620" s="10"/>
    </row>
    <row r="621" ht="12.75">
      <c r="F621" s="10"/>
    </row>
    <row r="622" ht="12.75">
      <c r="F622" s="10"/>
    </row>
    <row r="623" ht="12.75">
      <c r="F623" s="10"/>
    </row>
    <row r="624" ht="12.75">
      <c r="F624" s="10"/>
    </row>
    <row r="625" ht="12.75">
      <c r="F625" s="10"/>
    </row>
    <row r="626" ht="12.75">
      <c r="F626" s="10"/>
    </row>
    <row r="627" ht="12.75">
      <c r="F627" s="10"/>
    </row>
    <row r="628" ht="12.75">
      <c r="F628" s="10"/>
    </row>
    <row r="629" ht="12.75">
      <c r="F629" s="10"/>
    </row>
    <row r="630" ht="12.75">
      <c r="F630" s="10"/>
    </row>
    <row r="631" ht="12.75">
      <c r="F631" s="10"/>
    </row>
    <row r="632" ht="12.75">
      <c r="F632" s="10"/>
    </row>
    <row r="633" ht="12.75">
      <c r="F633" s="10"/>
    </row>
    <row r="634" ht="12.75">
      <c r="F634" s="10"/>
    </row>
    <row r="635" ht="12.75">
      <c r="F635" s="10"/>
    </row>
    <row r="636" ht="12.75">
      <c r="F636" s="10"/>
    </row>
    <row r="637" ht="12.75">
      <c r="F637" s="10"/>
    </row>
    <row r="638" ht="12.75">
      <c r="F638" s="10"/>
    </row>
    <row r="639" ht="12.75">
      <c r="F639" s="10"/>
    </row>
    <row r="640" ht="12.75">
      <c r="F640" s="10"/>
    </row>
    <row r="641" ht="12.75">
      <c r="F641" s="10"/>
    </row>
    <row r="642" ht="12.75">
      <c r="F642" s="10"/>
    </row>
    <row r="643" ht="12.75">
      <c r="F643" s="10"/>
    </row>
    <row r="644" ht="12.75">
      <c r="F644" s="10"/>
    </row>
    <row r="645" ht="12.75">
      <c r="F645" s="10"/>
    </row>
    <row r="646" ht="12.75">
      <c r="F646" s="10"/>
    </row>
    <row r="647" ht="12.75">
      <c r="F647" s="10"/>
    </row>
    <row r="648" ht="12.75">
      <c r="F648" s="10"/>
    </row>
    <row r="649" ht="12.75">
      <c r="F649" s="10"/>
    </row>
    <row r="650" ht="12.75">
      <c r="F650" s="10"/>
    </row>
    <row r="651" ht="12.75">
      <c r="F651" s="10"/>
    </row>
    <row r="652" ht="12.75">
      <c r="F652" s="10"/>
    </row>
    <row r="653" ht="12.75">
      <c r="F653" s="10"/>
    </row>
    <row r="654" ht="12.75">
      <c r="F654" s="10"/>
    </row>
    <row r="655" ht="12.75">
      <c r="F655" s="10"/>
    </row>
    <row r="656" ht="12.75">
      <c r="F656" s="10"/>
    </row>
    <row r="657" ht="12.75">
      <c r="F657" s="10"/>
    </row>
    <row r="658" ht="12.75">
      <c r="F658" s="10"/>
    </row>
    <row r="659" ht="12.75">
      <c r="F659" s="10"/>
    </row>
    <row r="660" ht="12.75">
      <c r="F660" s="10"/>
    </row>
    <row r="661" ht="12.75">
      <c r="F661" s="10"/>
    </row>
    <row r="662" ht="12.75">
      <c r="F662" s="10"/>
    </row>
    <row r="663" ht="12.75">
      <c r="F663" s="10"/>
    </row>
    <row r="664" ht="12.75">
      <c r="F664" s="10"/>
    </row>
    <row r="665" ht="12.75">
      <c r="F665" s="10"/>
    </row>
    <row r="666" ht="12.75">
      <c r="F666" s="10"/>
    </row>
    <row r="667" ht="12.75">
      <c r="F667" s="10"/>
    </row>
    <row r="668" ht="12.75">
      <c r="F668" s="10"/>
    </row>
    <row r="669" ht="12.75">
      <c r="F669" s="10"/>
    </row>
    <row r="670" ht="12.75">
      <c r="F670" s="10"/>
    </row>
    <row r="671" ht="12.75">
      <c r="F671" s="10"/>
    </row>
    <row r="672" ht="12.75">
      <c r="F672" s="10"/>
    </row>
    <row r="673" ht="12.75">
      <c r="F673" s="10"/>
    </row>
    <row r="674" ht="12.75">
      <c r="F674" s="10"/>
    </row>
    <row r="675" ht="12.75">
      <c r="F675" s="10"/>
    </row>
    <row r="676" ht="12.75">
      <c r="F676" s="10"/>
    </row>
    <row r="677" ht="12.75">
      <c r="F677" s="10"/>
    </row>
    <row r="678" ht="12.75">
      <c r="F678" s="10"/>
    </row>
    <row r="679" ht="12.75">
      <c r="F679" s="10"/>
    </row>
    <row r="680" ht="12.75">
      <c r="F680" s="10"/>
    </row>
    <row r="681" ht="12.75">
      <c r="F681" s="10"/>
    </row>
    <row r="682" ht="12.75">
      <c r="F682" s="10"/>
    </row>
    <row r="683" ht="12.75">
      <c r="F683" s="10"/>
    </row>
    <row r="684" ht="12.75">
      <c r="F684" s="10"/>
    </row>
    <row r="685" ht="12.75">
      <c r="F685" s="10"/>
    </row>
    <row r="686" ht="12.75">
      <c r="F686" s="10"/>
    </row>
    <row r="687" ht="12.75">
      <c r="F687" s="10"/>
    </row>
    <row r="688" ht="12.75">
      <c r="F688" s="10"/>
    </row>
    <row r="689" ht="12.75">
      <c r="F689" s="10"/>
    </row>
    <row r="690" ht="12.75">
      <c r="F690" s="10"/>
    </row>
    <row r="691" ht="12.75">
      <c r="F691" s="10"/>
    </row>
    <row r="692" ht="12.75">
      <c r="F692" s="10"/>
    </row>
    <row r="693" ht="12.75">
      <c r="F693" s="10"/>
    </row>
    <row r="694" ht="12.75">
      <c r="F694" s="10"/>
    </row>
    <row r="695" ht="12.75">
      <c r="F695" s="10"/>
    </row>
    <row r="696" ht="12.75">
      <c r="F696" s="10"/>
    </row>
    <row r="697" ht="12.75">
      <c r="F697" s="10"/>
    </row>
    <row r="698" ht="12.75">
      <c r="F698" s="10"/>
    </row>
    <row r="699" ht="12.75">
      <c r="F699" s="10"/>
    </row>
    <row r="700" ht="12.75">
      <c r="F700" s="10"/>
    </row>
    <row r="701" ht="12.75">
      <c r="F701" s="10"/>
    </row>
    <row r="702" ht="12.75">
      <c r="F702" s="10"/>
    </row>
    <row r="703" ht="12.75">
      <c r="F703" s="10"/>
    </row>
    <row r="704" ht="12.75">
      <c r="F704" s="10"/>
    </row>
    <row r="705" ht="12.75">
      <c r="F705" s="10"/>
    </row>
    <row r="706" ht="12.75">
      <c r="F706" s="10"/>
    </row>
    <row r="707" ht="12.75">
      <c r="F707" s="10"/>
    </row>
    <row r="708" ht="12.75">
      <c r="F708" s="10"/>
    </row>
    <row r="709" ht="12.75">
      <c r="F709" s="10"/>
    </row>
    <row r="710" ht="12.75">
      <c r="F710" s="10"/>
    </row>
    <row r="711" ht="12.75">
      <c r="F711" s="10"/>
    </row>
    <row r="712" ht="12.75">
      <c r="F712" s="10"/>
    </row>
    <row r="713" ht="12.75">
      <c r="F713" s="10"/>
    </row>
    <row r="714" ht="12.75">
      <c r="F714" s="10"/>
    </row>
    <row r="715" ht="12.75">
      <c r="F715" s="10"/>
    </row>
    <row r="716" ht="12.75">
      <c r="F716" s="10"/>
    </row>
    <row r="717" ht="12.75">
      <c r="F717" s="10"/>
    </row>
    <row r="718" ht="12.75">
      <c r="F718" s="10"/>
    </row>
    <row r="719" ht="12.75">
      <c r="F719" s="10"/>
    </row>
    <row r="720" ht="12.75">
      <c r="F720" s="10"/>
    </row>
    <row r="721" ht="12.75">
      <c r="F721" s="10"/>
    </row>
    <row r="722" ht="12.75">
      <c r="F722" s="10"/>
    </row>
    <row r="723" ht="12.75">
      <c r="F723" s="10"/>
    </row>
    <row r="724" ht="12.75">
      <c r="F724" s="10"/>
    </row>
    <row r="725" ht="12.75">
      <c r="F725" s="10"/>
    </row>
    <row r="726" ht="12.75">
      <c r="F726" s="10"/>
    </row>
    <row r="727" ht="12.75">
      <c r="F727" s="10"/>
    </row>
    <row r="728" ht="12.75">
      <c r="F728" s="10"/>
    </row>
    <row r="729" ht="12.75">
      <c r="F729" s="10"/>
    </row>
    <row r="730" ht="12.75">
      <c r="F730" s="10"/>
    </row>
    <row r="731" ht="12.75">
      <c r="F731" s="10"/>
    </row>
    <row r="732" ht="12.75">
      <c r="F732" s="10"/>
    </row>
    <row r="733" ht="12.75">
      <c r="F733" s="10"/>
    </row>
    <row r="734" ht="12.75">
      <c r="F734" s="10"/>
    </row>
    <row r="735" ht="12.75">
      <c r="F735" s="10"/>
    </row>
    <row r="736" ht="12.75">
      <c r="F736" s="10"/>
    </row>
    <row r="737" ht="12.75">
      <c r="F737" s="10"/>
    </row>
    <row r="738" ht="12.75">
      <c r="F738" s="10"/>
    </row>
    <row r="739" ht="12.75">
      <c r="F739" s="10"/>
    </row>
    <row r="740" ht="12.75">
      <c r="F740" s="10"/>
    </row>
    <row r="741" ht="12.75">
      <c r="F741" s="10"/>
    </row>
    <row r="742" ht="12.75">
      <c r="F742" s="10"/>
    </row>
    <row r="743" ht="12.75">
      <c r="F743" s="10"/>
    </row>
    <row r="744" ht="12.75">
      <c r="F744" s="10"/>
    </row>
    <row r="745" ht="12.75">
      <c r="F745" s="10"/>
    </row>
    <row r="746" ht="12.75">
      <c r="F746" s="10"/>
    </row>
    <row r="747" ht="12.75">
      <c r="F747" s="10"/>
    </row>
    <row r="748" ht="12.75">
      <c r="F748" s="10"/>
    </row>
    <row r="749" ht="12.75">
      <c r="F749" s="10"/>
    </row>
    <row r="750" ht="12.75">
      <c r="F750" s="10"/>
    </row>
    <row r="751" ht="12.75">
      <c r="F751" s="10"/>
    </row>
    <row r="752" ht="12.75">
      <c r="F752" s="10"/>
    </row>
    <row r="753" ht="12.75">
      <c r="F753" s="10"/>
    </row>
    <row r="754" ht="12.75">
      <c r="F754" s="10"/>
    </row>
    <row r="755" ht="12.75">
      <c r="F755" s="10"/>
    </row>
    <row r="756" ht="12.75">
      <c r="F756" s="10"/>
    </row>
    <row r="757" ht="12.75">
      <c r="F757" s="10"/>
    </row>
    <row r="758" ht="12.75">
      <c r="F758" s="10"/>
    </row>
    <row r="759" ht="12.75">
      <c r="F759" s="10"/>
    </row>
    <row r="760" ht="12.75">
      <c r="F760" s="10"/>
    </row>
    <row r="761" ht="12.75">
      <c r="F761" s="10"/>
    </row>
    <row r="762" ht="12.75">
      <c r="F762" s="10"/>
    </row>
    <row r="763" ht="12.75">
      <c r="F763" s="10"/>
    </row>
    <row r="764" ht="12.75">
      <c r="F764" s="10"/>
    </row>
    <row r="765" ht="12.75">
      <c r="F765" s="10"/>
    </row>
    <row r="766" ht="12.75">
      <c r="F766" s="10"/>
    </row>
    <row r="767" ht="12.75">
      <c r="F767" s="10"/>
    </row>
    <row r="768" ht="12.75">
      <c r="F768" s="10"/>
    </row>
    <row r="769" ht="12.75">
      <c r="F769" s="10"/>
    </row>
    <row r="770" ht="12.75">
      <c r="F770" s="10"/>
    </row>
    <row r="771" ht="12.75">
      <c r="F771" s="10"/>
    </row>
    <row r="772" ht="12.75">
      <c r="F772" s="10"/>
    </row>
    <row r="773" ht="12.75">
      <c r="F773" s="10"/>
    </row>
    <row r="774" ht="12.75">
      <c r="F774" s="10"/>
    </row>
    <row r="775" ht="12.75">
      <c r="F775" s="10"/>
    </row>
    <row r="776" ht="12.75">
      <c r="F776" s="10"/>
    </row>
    <row r="777" ht="12.75">
      <c r="F777" s="10"/>
    </row>
    <row r="778" ht="12.75">
      <c r="F778" s="10"/>
    </row>
    <row r="779" ht="12.75">
      <c r="F779" s="10"/>
    </row>
    <row r="780" ht="12.75">
      <c r="F780" s="10"/>
    </row>
    <row r="781" ht="12.75">
      <c r="F781" s="10"/>
    </row>
    <row r="782" ht="12.75">
      <c r="F782" s="10"/>
    </row>
    <row r="783" ht="12.75">
      <c r="F783" s="10"/>
    </row>
    <row r="784" ht="12.75">
      <c r="F784" s="10"/>
    </row>
    <row r="785" ht="12.75">
      <c r="F785" s="10"/>
    </row>
    <row r="786" ht="12.75">
      <c r="F786" s="10"/>
    </row>
    <row r="787" ht="12.75">
      <c r="F787" s="10"/>
    </row>
    <row r="788" ht="12.75">
      <c r="F788" s="10"/>
    </row>
    <row r="789" ht="12.75">
      <c r="F789" s="10"/>
    </row>
    <row r="790" ht="12.75">
      <c r="F790" s="10"/>
    </row>
    <row r="791" ht="12.75">
      <c r="F791" s="10"/>
    </row>
    <row r="792" ht="12.75">
      <c r="F792" s="10"/>
    </row>
    <row r="793" ht="12.75">
      <c r="F793" s="10"/>
    </row>
    <row r="794" ht="12.75">
      <c r="F794" s="10"/>
    </row>
    <row r="795" ht="12.75">
      <c r="F795" s="10"/>
    </row>
    <row r="796" ht="12.75">
      <c r="F796" s="10"/>
    </row>
    <row r="797" ht="12.75">
      <c r="F797" s="10"/>
    </row>
    <row r="798" ht="12.75">
      <c r="F798" s="10"/>
    </row>
    <row r="799" ht="12.75">
      <c r="F799" s="10"/>
    </row>
    <row r="800" ht="12.75">
      <c r="F800" s="10"/>
    </row>
    <row r="801" ht="12.75">
      <c r="F801" s="10"/>
    </row>
    <row r="802" ht="12.75">
      <c r="F802" s="10"/>
    </row>
    <row r="803" ht="12.75">
      <c r="F803" s="10"/>
    </row>
    <row r="804" ht="12.75">
      <c r="F804" s="10"/>
    </row>
    <row r="805" ht="12.75">
      <c r="F805" s="10"/>
    </row>
    <row r="806" ht="12.75">
      <c r="F806" s="10"/>
    </row>
    <row r="807" ht="12.75">
      <c r="F807" s="10"/>
    </row>
    <row r="808" ht="12.75">
      <c r="F808" s="10"/>
    </row>
    <row r="809" ht="12.75">
      <c r="F809" s="10"/>
    </row>
    <row r="810" ht="12.75">
      <c r="F810" s="10"/>
    </row>
    <row r="811" ht="12.75">
      <c r="F811" s="10"/>
    </row>
    <row r="812" ht="12.75">
      <c r="F812" s="10"/>
    </row>
    <row r="813" ht="12.75">
      <c r="F813" s="10"/>
    </row>
    <row r="814" ht="12.75">
      <c r="F814" s="10"/>
    </row>
    <row r="815" ht="12.75">
      <c r="F815" s="10"/>
    </row>
    <row r="816" ht="12.75">
      <c r="F816" s="10"/>
    </row>
    <row r="817" ht="12.75">
      <c r="F817" s="10"/>
    </row>
    <row r="818" ht="12.75">
      <c r="F818" s="10"/>
    </row>
    <row r="819" ht="12.75">
      <c r="F819" s="10"/>
    </row>
    <row r="820" ht="12.75">
      <c r="F820" s="10"/>
    </row>
    <row r="821" ht="12.75">
      <c r="F821" s="10"/>
    </row>
    <row r="822" ht="12.75">
      <c r="F822" s="10"/>
    </row>
    <row r="823" ht="12.75">
      <c r="F823" s="10"/>
    </row>
    <row r="824" ht="12.75">
      <c r="F824" s="10"/>
    </row>
    <row r="825" ht="12.75">
      <c r="F825" s="10"/>
    </row>
    <row r="826" ht="12.75">
      <c r="F826" s="10"/>
    </row>
    <row r="827" ht="12.75">
      <c r="F827" s="10"/>
    </row>
    <row r="828" ht="12.75">
      <c r="F828" s="10"/>
    </row>
    <row r="829" ht="12.75">
      <c r="F829" s="10"/>
    </row>
    <row r="830" ht="12.75">
      <c r="F830" s="10"/>
    </row>
    <row r="831" ht="12.75">
      <c r="F831" s="10"/>
    </row>
    <row r="832" ht="12.75">
      <c r="F832" s="10"/>
    </row>
    <row r="833" ht="12.75">
      <c r="F833" s="10"/>
    </row>
    <row r="834" ht="12.75">
      <c r="F834" s="10"/>
    </row>
    <row r="835" ht="12.75">
      <c r="F835" s="10"/>
    </row>
    <row r="836" ht="12.75">
      <c r="F836" s="10"/>
    </row>
    <row r="837" ht="12.75">
      <c r="F837" s="10"/>
    </row>
    <row r="838" ht="12.75">
      <c r="F838" s="10"/>
    </row>
    <row r="839" ht="12.75">
      <c r="F839" s="10"/>
    </row>
    <row r="840" ht="12.75">
      <c r="F840" s="10"/>
    </row>
    <row r="841" ht="12.75">
      <c r="F841" s="10"/>
    </row>
    <row r="842" ht="12.75">
      <c r="F842" s="10"/>
    </row>
    <row r="843" ht="12.75">
      <c r="F843" s="10"/>
    </row>
    <row r="844" ht="12.75">
      <c r="F844" s="10"/>
    </row>
    <row r="845" ht="12.75">
      <c r="F845" s="10"/>
    </row>
    <row r="846" ht="12.75">
      <c r="F846" s="10"/>
    </row>
    <row r="847" ht="12.75">
      <c r="F847" s="10"/>
    </row>
    <row r="848" ht="12.75">
      <c r="F848" s="10"/>
    </row>
    <row r="849" ht="12.75">
      <c r="F849" s="10"/>
    </row>
    <row r="850" ht="12.75">
      <c r="F850" s="10"/>
    </row>
    <row r="851" ht="12.75">
      <c r="F851" s="10"/>
    </row>
    <row r="852" ht="12.75">
      <c r="F852" s="10"/>
    </row>
    <row r="853" ht="12.75">
      <c r="F853" s="10"/>
    </row>
    <row r="854" ht="12.75">
      <c r="F854" s="10"/>
    </row>
    <row r="855" ht="12.75">
      <c r="F855" s="10"/>
    </row>
    <row r="856" ht="12.75">
      <c r="F856" s="10"/>
    </row>
    <row r="857" ht="12.75">
      <c r="F857" s="10"/>
    </row>
    <row r="858" ht="12.75">
      <c r="F858" s="10"/>
    </row>
    <row r="859" ht="12.75">
      <c r="F859" s="10"/>
    </row>
    <row r="860" ht="12.75">
      <c r="F860" s="10"/>
    </row>
    <row r="861" ht="12.75">
      <c r="F861" s="10"/>
    </row>
    <row r="862" ht="12.75">
      <c r="F862" s="10"/>
    </row>
    <row r="863" ht="12.75">
      <c r="F863" s="10"/>
    </row>
    <row r="864" ht="12.75">
      <c r="F864" s="10"/>
    </row>
    <row r="865" ht="12.75">
      <c r="F865" s="10"/>
    </row>
    <row r="866" ht="12.75">
      <c r="F866" s="10"/>
    </row>
    <row r="867" ht="12.75">
      <c r="F867" s="10"/>
    </row>
    <row r="868" ht="12.75">
      <c r="F868" s="10"/>
    </row>
    <row r="869" ht="12.75">
      <c r="F869" s="10"/>
    </row>
    <row r="870" ht="12.75">
      <c r="F870" s="10"/>
    </row>
    <row r="871" ht="12.75">
      <c r="F871" s="10"/>
    </row>
    <row r="872" ht="12.75">
      <c r="F872" s="10"/>
    </row>
    <row r="873" ht="12.75">
      <c r="F873" s="10"/>
    </row>
    <row r="874" ht="12.75">
      <c r="F874" s="10"/>
    </row>
    <row r="875" ht="12.75">
      <c r="F875" s="10"/>
    </row>
    <row r="876" ht="12.75">
      <c r="F876" s="10"/>
    </row>
    <row r="877" ht="12.75">
      <c r="F877" s="10"/>
    </row>
    <row r="878" ht="12.75">
      <c r="F878" s="10"/>
    </row>
    <row r="879" ht="12.75">
      <c r="F879" s="10"/>
    </row>
    <row r="880" ht="12.75">
      <c r="F880" s="10"/>
    </row>
    <row r="881" ht="12.75">
      <c r="F881" s="10"/>
    </row>
    <row r="882" ht="12.75">
      <c r="F882" s="10"/>
    </row>
    <row r="883" ht="12.75">
      <c r="F883" s="10"/>
    </row>
    <row r="884" ht="12.75">
      <c r="F884" s="10"/>
    </row>
    <row r="885" ht="12.75">
      <c r="F885" s="10"/>
    </row>
    <row r="886" ht="12.75">
      <c r="F886" s="10"/>
    </row>
    <row r="887" ht="12.75">
      <c r="F887" s="10"/>
    </row>
    <row r="888" ht="12.75">
      <c r="F888" s="10"/>
    </row>
    <row r="889" ht="12.75">
      <c r="F889" s="10"/>
    </row>
    <row r="890" ht="12.75">
      <c r="F890" s="10"/>
    </row>
    <row r="891" ht="12.75">
      <c r="F891" s="10"/>
    </row>
    <row r="892" ht="12.75">
      <c r="F892" s="10"/>
    </row>
    <row r="893" ht="12.75">
      <c r="F893" s="10"/>
    </row>
    <row r="894" ht="12.75">
      <c r="F894" s="10"/>
    </row>
    <row r="895" ht="12.75">
      <c r="F895" s="10"/>
    </row>
    <row r="896" ht="12.75">
      <c r="F896" s="10"/>
    </row>
    <row r="897" ht="12.75">
      <c r="F897" s="10"/>
    </row>
    <row r="898" ht="12.75">
      <c r="F898" s="10"/>
    </row>
    <row r="899" ht="12.75">
      <c r="F899" s="10"/>
    </row>
    <row r="900" ht="12.75">
      <c r="F900" s="10"/>
    </row>
    <row r="901" ht="12.75">
      <c r="F901" s="10"/>
    </row>
    <row r="902" ht="12.75">
      <c r="F902" s="10"/>
    </row>
    <row r="903" ht="12.75">
      <c r="F903" s="10"/>
    </row>
    <row r="904" ht="12.75">
      <c r="F904" s="10"/>
    </row>
    <row r="905" ht="12.75">
      <c r="F905" s="10"/>
    </row>
    <row r="906" ht="12.75">
      <c r="F906" s="10"/>
    </row>
    <row r="907" ht="12.75">
      <c r="F907" s="10"/>
    </row>
    <row r="908" ht="12.75">
      <c r="F908" s="10"/>
    </row>
    <row r="909" ht="12.75">
      <c r="F909" s="10"/>
    </row>
    <row r="910" ht="12.75">
      <c r="F910" s="10"/>
    </row>
    <row r="911" ht="12.75">
      <c r="F911" s="10"/>
    </row>
    <row r="912" ht="12.75">
      <c r="F912" s="10"/>
    </row>
    <row r="913" ht="12.75">
      <c r="F913" s="10"/>
    </row>
    <row r="914" ht="12.75">
      <c r="F914" s="10"/>
    </row>
    <row r="915" ht="12.75">
      <c r="F915" s="10"/>
    </row>
    <row r="916" ht="12.75">
      <c r="F916" s="10"/>
    </row>
    <row r="917" ht="12.75">
      <c r="F917" s="10"/>
    </row>
    <row r="918" ht="12.75">
      <c r="F918" s="10"/>
    </row>
    <row r="919" ht="12.75">
      <c r="F919" s="10"/>
    </row>
    <row r="920" ht="12.75">
      <c r="F920" s="10"/>
    </row>
    <row r="921" ht="12.75">
      <c r="F921" s="10"/>
    </row>
    <row r="922" ht="12.75">
      <c r="F922" s="10"/>
    </row>
    <row r="923" ht="12.75">
      <c r="F923" s="10"/>
    </row>
    <row r="924" ht="12.75">
      <c r="F924" s="10"/>
    </row>
    <row r="925" ht="12.75">
      <c r="F925" s="10"/>
    </row>
    <row r="926" ht="12.75">
      <c r="F926" s="10"/>
    </row>
    <row r="927" ht="12.75">
      <c r="F927" s="10"/>
    </row>
    <row r="928" ht="12.75">
      <c r="F928" s="10"/>
    </row>
    <row r="929" ht="12.75">
      <c r="F929" s="10"/>
    </row>
    <row r="930" ht="12.75">
      <c r="F930" s="10"/>
    </row>
    <row r="931" ht="12.75">
      <c r="F931" s="10"/>
    </row>
    <row r="932" ht="12.75">
      <c r="F932" s="10"/>
    </row>
    <row r="933" ht="12.75">
      <c r="F933" s="10"/>
    </row>
    <row r="934" ht="12.75">
      <c r="F934" s="10"/>
    </row>
    <row r="935" ht="12.75">
      <c r="F935" s="10"/>
    </row>
    <row r="936" ht="12.75">
      <c r="F936" s="10"/>
    </row>
    <row r="937" ht="12.75">
      <c r="F937" s="10"/>
    </row>
    <row r="938" ht="12.75">
      <c r="F938" s="10"/>
    </row>
    <row r="939" ht="12.75">
      <c r="F939" s="10"/>
    </row>
    <row r="940" ht="12.75">
      <c r="F940" s="10"/>
    </row>
    <row r="941" ht="12.75">
      <c r="F941" s="10"/>
    </row>
    <row r="942" ht="12.75">
      <c r="F942" s="10"/>
    </row>
    <row r="943" ht="12.75">
      <c r="F943" s="10"/>
    </row>
    <row r="944" ht="12.75">
      <c r="F944" s="10"/>
    </row>
    <row r="945" ht="12.75">
      <c r="F945" s="10"/>
    </row>
    <row r="946" ht="12.75">
      <c r="F946" s="10"/>
    </row>
    <row r="947" ht="12.75">
      <c r="F947" s="10"/>
    </row>
    <row r="948" ht="12.75">
      <c r="F948" s="10"/>
    </row>
    <row r="949" ht="12.75">
      <c r="F949" s="10"/>
    </row>
    <row r="950" ht="12.75">
      <c r="F950" s="10"/>
    </row>
    <row r="951" ht="12.75">
      <c r="F951" s="10"/>
    </row>
    <row r="952" ht="12.75">
      <c r="F952" s="10"/>
    </row>
    <row r="953" ht="12.75">
      <c r="F953" s="10"/>
    </row>
    <row r="954" ht="12.75">
      <c r="F954" s="10"/>
    </row>
    <row r="955" ht="12.75">
      <c r="F955" s="10"/>
    </row>
    <row r="956" ht="12.75">
      <c r="F956" s="10"/>
    </row>
    <row r="957" ht="12.75">
      <c r="F957" s="10"/>
    </row>
    <row r="958" ht="12.75">
      <c r="F958" s="10"/>
    </row>
    <row r="959" ht="12.75">
      <c r="F959" s="10"/>
    </row>
    <row r="960" ht="12.75">
      <c r="F960" s="10"/>
    </row>
    <row r="961" ht="12.75">
      <c r="F961" s="10"/>
    </row>
    <row r="962" ht="12.75">
      <c r="F962" s="10"/>
    </row>
    <row r="963" ht="12.75">
      <c r="F963" s="10"/>
    </row>
    <row r="964" ht="12.75">
      <c r="F964" s="10"/>
    </row>
    <row r="965" ht="12.75">
      <c r="F965" s="10"/>
    </row>
    <row r="966" ht="12.75">
      <c r="F966" s="10"/>
    </row>
    <row r="967" ht="12.75">
      <c r="F967" s="10"/>
    </row>
    <row r="968" ht="12.75">
      <c r="F968" s="10"/>
    </row>
    <row r="969" ht="12.75">
      <c r="F969" s="10"/>
    </row>
    <row r="970" ht="12.75">
      <c r="F970" s="10"/>
    </row>
    <row r="971" ht="12.75">
      <c r="F971" s="10"/>
    </row>
    <row r="972" ht="12.75">
      <c r="F972" s="10"/>
    </row>
    <row r="973" ht="12.75">
      <c r="F973" s="10"/>
    </row>
    <row r="974" ht="12.75">
      <c r="F974" s="10"/>
    </row>
    <row r="975" ht="12.75">
      <c r="F975" s="10"/>
    </row>
    <row r="976" ht="12.75">
      <c r="F976" s="10"/>
    </row>
    <row r="977" ht="12.75">
      <c r="F977" s="10"/>
    </row>
    <row r="978" ht="12.75">
      <c r="F978" s="10"/>
    </row>
    <row r="979" ht="12.75">
      <c r="F979" s="10"/>
    </row>
    <row r="980" ht="12.75">
      <c r="F980" s="10"/>
    </row>
    <row r="981" ht="12.75">
      <c r="F981" s="10"/>
    </row>
    <row r="982" ht="12.75">
      <c r="F982" s="10"/>
    </row>
    <row r="983" ht="12.75">
      <c r="F983" s="10"/>
    </row>
    <row r="984" ht="12.75">
      <c r="F984" s="10"/>
    </row>
    <row r="985" ht="12.75">
      <c r="F985" s="10"/>
    </row>
    <row r="986" ht="12.75">
      <c r="F986" s="10"/>
    </row>
    <row r="987" ht="12.75">
      <c r="F987" s="10"/>
    </row>
    <row r="988" ht="12.75">
      <c r="F988" s="10"/>
    </row>
    <row r="989" ht="12.75">
      <c r="F989" s="10"/>
    </row>
    <row r="990" ht="12.75">
      <c r="F990" s="10"/>
    </row>
    <row r="991" ht="12.75">
      <c r="F991" s="10"/>
    </row>
    <row r="992" ht="12.75">
      <c r="F992" s="10"/>
    </row>
    <row r="993" ht="12.75">
      <c r="F993" s="10"/>
    </row>
    <row r="994" ht="12.75">
      <c r="F994" s="10"/>
    </row>
    <row r="995" ht="12.75">
      <c r="F995" s="10"/>
    </row>
    <row r="996" ht="12.75">
      <c r="F996" s="10"/>
    </row>
    <row r="997" ht="12.75">
      <c r="F997" s="10"/>
    </row>
    <row r="998" ht="12.75">
      <c r="F998" s="10"/>
    </row>
    <row r="999" ht="12.75">
      <c r="F999" s="10"/>
    </row>
    <row r="1000" ht="12.75">
      <c r="F1000" s="10"/>
    </row>
    <row r="1001" ht="12.75">
      <c r="F1001" s="10"/>
    </row>
    <row r="1002" ht="12.75">
      <c r="F1002" s="10"/>
    </row>
    <row r="1003" ht="12.75">
      <c r="F1003" s="10"/>
    </row>
    <row r="1004" ht="12.75">
      <c r="F1004" s="10"/>
    </row>
    <row r="1005" ht="12.75">
      <c r="F1005" s="10"/>
    </row>
    <row r="1006" ht="12.75">
      <c r="F1006" s="10"/>
    </row>
    <row r="1007" ht="12.75">
      <c r="F1007" s="10"/>
    </row>
    <row r="1008" ht="12.75">
      <c r="F1008" s="10"/>
    </row>
    <row r="1009" ht="12.75">
      <c r="F1009" s="10"/>
    </row>
    <row r="1010" ht="12.75">
      <c r="F1010" s="10"/>
    </row>
    <row r="1011" ht="12.75">
      <c r="F1011" s="10"/>
    </row>
    <row r="1012" ht="12.75">
      <c r="F1012" s="10"/>
    </row>
    <row r="1013" ht="12.75">
      <c r="F1013" s="10"/>
    </row>
    <row r="1014" ht="12.75">
      <c r="F1014" s="10"/>
    </row>
    <row r="1015" ht="12.75">
      <c r="F1015" s="10"/>
    </row>
    <row r="1016" ht="12.75">
      <c r="F1016" s="10"/>
    </row>
    <row r="1017" ht="12.75">
      <c r="F1017" s="10"/>
    </row>
    <row r="1018" ht="12.75">
      <c r="F1018" s="10"/>
    </row>
    <row r="1019" ht="12.75">
      <c r="F1019" s="10"/>
    </row>
    <row r="1020" ht="12.75">
      <c r="F1020" s="10"/>
    </row>
    <row r="1021" ht="12.75">
      <c r="F1021" s="10"/>
    </row>
    <row r="1022" ht="12.75">
      <c r="F1022" s="10"/>
    </row>
    <row r="1023" ht="12.75">
      <c r="F1023" s="10"/>
    </row>
    <row r="1024" ht="12.75">
      <c r="F1024" s="10"/>
    </row>
    <row r="1025" ht="12.75">
      <c r="F1025" s="10"/>
    </row>
    <row r="1026" ht="12.75">
      <c r="F1026" s="10"/>
    </row>
    <row r="1027" ht="12.75">
      <c r="F1027" s="10"/>
    </row>
    <row r="1028" ht="12.75">
      <c r="F1028" s="10"/>
    </row>
    <row r="1029" ht="12.75">
      <c r="F1029" s="10"/>
    </row>
    <row r="1030" ht="12.75">
      <c r="F1030" s="10"/>
    </row>
    <row r="1031" ht="12.75">
      <c r="F1031" s="10"/>
    </row>
    <row r="1032" ht="12.75">
      <c r="F1032" s="10"/>
    </row>
    <row r="1033" ht="12.75">
      <c r="F1033" s="10"/>
    </row>
    <row r="1034" ht="12.75">
      <c r="F1034" s="10"/>
    </row>
    <row r="1035" ht="12.75">
      <c r="F1035" s="10"/>
    </row>
    <row r="1036" ht="12.75">
      <c r="F1036" s="10"/>
    </row>
    <row r="1037" ht="12.75">
      <c r="F1037" s="10"/>
    </row>
    <row r="1038" ht="12.75">
      <c r="F1038" s="10"/>
    </row>
    <row r="1039" ht="12.75">
      <c r="F1039" s="10"/>
    </row>
    <row r="1040" ht="12.75">
      <c r="F1040" s="10"/>
    </row>
    <row r="1041" ht="12.75">
      <c r="F1041" s="10"/>
    </row>
    <row r="1042" ht="12.75">
      <c r="F1042" s="10"/>
    </row>
    <row r="1043" ht="12.75">
      <c r="F1043" s="10"/>
    </row>
    <row r="1044" ht="12.75">
      <c r="F1044" s="10"/>
    </row>
    <row r="1045" ht="12.75">
      <c r="F1045" s="10"/>
    </row>
    <row r="1046" ht="12.75">
      <c r="F1046" s="10"/>
    </row>
    <row r="1047" ht="12.75">
      <c r="F1047" s="10"/>
    </row>
    <row r="1048" ht="12.75">
      <c r="F1048" s="10"/>
    </row>
    <row r="1049" ht="12.75">
      <c r="F1049" s="10"/>
    </row>
    <row r="1050" ht="12.75">
      <c r="F1050" s="10"/>
    </row>
    <row r="1051" ht="12.75">
      <c r="F1051" s="10"/>
    </row>
    <row r="1052" ht="12.75">
      <c r="F1052" s="10"/>
    </row>
    <row r="1053" ht="12.75">
      <c r="F1053" s="10"/>
    </row>
    <row r="1054" ht="12.75">
      <c r="F1054" s="10"/>
    </row>
    <row r="1055" ht="12.75">
      <c r="F1055" s="10"/>
    </row>
    <row r="1056" ht="12.75">
      <c r="F1056" s="10"/>
    </row>
    <row r="1057" ht="12.75">
      <c r="F1057" s="10"/>
    </row>
    <row r="1058" ht="12.75">
      <c r="F1058" s="10"/>
    </row>
    <row r="1059" ht="12.75">
      <c r="F1059" s="10"/>
    </row>
    <row r="1060" ht="12.75">
      <c r="F1060" s="10"/>
    </row>
    <row r="1061" ht="12.75">
      <c r="F1061" s="10"/>
    </row>
    <row r="1062" ht="12.75">
      <c r="F1062" s="10"/>
    </row>
    <row r="1063" ht="12.75">
      <c r="F1063" s="10"/>
    </row>
    <row r="1064" ht="12.75">
      <c r="F1064" s="10"/>
    </row>
    <row r="1065" ht="12.75">
      <c r="F1065" s="10"/>
    </row>
    <row r="1066" ht="12.75">
      <c r="F1066" s="10"/>
    </row>
    <row r="1067" ht="12.75">
      <c r="F1067" s="10"/>
    </row>
    <row r="1068" ht="12.75">
      <c r="F1068" s="10"/>
    </row>
    <row r="1069" ht="12.75">
      <c r="F1069" s="10"/>
    </row>
    <row r="1070" ht="12.75">
      <c r="F1070" s="10"/>
    </row>
    <row r="1071" ht="12.75">
      <c r="F1071" s="10"/>
    </row>
    <row r="1072" ht="12.75">
      <c r="F1072" s="10"/>
    </row>
    <row r="1073" ht="12.75">
      <c r="F1073" s="10"/>
    </row>
    <row r="1074" ht="12.75">
      <c r="F1074" s="10"/>
    </row>
    <row r="1075" ht="12.75">
      <c r="F1075" s="10"/>
    </row>
    <row r="1076" ht="12.75">
      <c r="F1076" s="10"/>
    </row>
    <row r="1077" ht="12.75">
      <c r="F1077" s="10"/>
    </row>
    <row r="1078" ht="12.75">
      <c r="F1078" s="10"/>
    </row>
    <row r="1079" ht="12.75">
      <c r="F1079" s="10"/>
    </row>
    <row r="1080" ht="12.75">
      <c r="F1080" s="10"/>
    </row>
    <row r="1081" ht="12.75">
      <c r="F1081" s="10"/>
    </row>
    <row r="1082" ht="12.75">
      <c r="F1082" s="10"/>
    </row>
    <row r="1083" ht="12.75">
      <c r="F1083" s="10"/>
    </row>
    <row r="1084" ht="12.75">
      <c r="F1084" s="10"/>
    </row>
    <row r="1085" ht="12.75">
      <c r="F1085" s="10"/>
    </row>
    <row r="1086" ht="12.75">
      <c r="F1086" s="10"/>
    </row>
    <row r="1087" ht="12.75">
      <c r="F1087" s="10"/>
    </row>
    <row r="1088" ht="12.75">
      <c r="F1088" s="10"/>
    </row>
    <row r="1089" ht="12.75">
      <c r="F1089" s="10"/>
    </row>
    <row r="1090" ht="12.75">
      <c r="F1090" s="10"/>
    </row>
    <row r="1091" ht="12.75">
      <c r="F1091" s="10"/>
    </row>
    <row r="1092" ht="12.75">
      <c r="F1092" s="10"/>
    </row>
    <row r="1093" ht="12.75">
      <c r="F1093" s="10"/>
    </row>
    <row r="1094" ht="12.75">
      <c r="F1094" s="10"/>
    </row>
    <row r="1095" ht="12.75">
      <c r="F1095" s="10"/>
    </row>
    <row r="1096" ht="12.75">
      <c r="F1096" s="10"/>
    </row>
    <row r="1097" ht="12.75">
      <c r="F1097" s="10"/>
    </row>
    <row r="1098" ht="12.75">
      <c r="F1098" s="10"/>
    </row>
    <row r="1099" ht="12.75">
      <c r="F1099" s="10"/>
    </row>
    <row r="1100" ht="12.75">
      <c r="F1100" s="10"/>
    </row>
    <row r="1101" ht="12.75">
      <c r="F1101" s="10"/>
    </row>
    <row r="1102" ht="12.75">
      <c r="F1102" s="10"/>
    </row>
    <row r="1103" ht="12.75">
      <c r="F1103" s="10"/>
    </row>
    <row r="1104" ht="12.75">
      <c r="F1104" s="10"/>
    </row>
    <row r="1105" ht="12.75">
      <c r="F1105" s="10"/>
    </row>
    <row r="1106" ht="12.75">
      <c r="F1106" s="10"/>
    </row>
    <row r="1107" ht="12.75">
      <c r="F1107" s="10"/>
    </row>
    <row r="1108" ht="12.75">
      <c r="F1108" s="10"/>
    </row>
    <row r="1109" ht="12.75">
      <c r="F1109" s="10"/>
    </row>
    <row r="1110" ht="12.75">
      <c r="F1110" s="10"/>
    </row>
    <row r="1111" ht="12.75">
      <c r="F1111" s="10"/>
    </row>
    <row r="1112" ht="12.75">
      <c r="F1112" s="10"/>
    </row>
    <row r="1113" ht="12.75">
      <c r="F1113" s="10"/>
    </row>
    <row r="1114" ht="12.75">
      <c r="F1114" s="10"/>
    </row>
    <row r="1115" ht="12.75">
      <c r="F1115" s="10"/>
    </row>
    <row r="1116" ht="12.75">
      <c r="F1116" s="10"/>
    </row>
    <row r="1117" ht="12.75">
      <c r="F1117" s="10"/>
    </row>
    <row r="1118" ht="12.75">
      <c r="F1118" s="10"/>
    </row>
    <row r="1119" ht="12.75">
      <c r="F1119" s="10"/>
    </row>
    <row r="1120" ht="12.75">
      <c r="F1120" s="10"/>
    </row>
    <row r="1121" ht="12.75">
      <c r="F1121" s="10"/>
    </row>
    <row r="1122" ht="12.75">
      <c r="F1122" s="10"/>
    </row>
    <row r="1123" ht="12.75">
      <c r="F1123" s="10"/>
    </row>
    <row r="1124" ht="12.75">
      <c r="F1124" s="10"/>
    </row>
    <row r="1125" ht="12.75">
      <c r="F1125" s="10"/>
    </row>
    <row r="1126" ht="12.75">
      <c r="F1126" s="10"/>
    </row>
    <row r="1127" ht="12.75">
      <c r="F1127" s="10"/>
    </row>
    <row r="1128" ht="12.75">
      <c r="F1128" s="10"/>
    </row>
    <row r="1129" ht="12.75">
      <c r="F1129" s="10"/>
    </row>
    <row r="1130" ht="12.75">
      <c r="F1130" s="10"/>
    </row>
    <row r="1131" ht="12.75">
      <c r="F1131" s="10"/>
    </row>
    <row r="1132" ht="12.75">
      <c r="F1132" s="10"/>
    </row>
    <row r="1133" ht="12.75">
      <c r="F1133" s="10"/>
    </row>
    <row r="1134" ht="12.75">
      <c r="F1134" s="10"/>
    </row>
    <row r="1135" ht="12.75">
      <c r="F1135" s="10"/>
    </row>
    <row r="1136" ht="12.75">
      <c r="F1136" s="10"/>
    </row>
    <row r="1137" ht="12.75">
      <c r="F1137" s="10"/>
    </row>
    <row r="1138" ht="12.75">
      <c r="F1138" s="10"/>
    </row>
    <row r="1139" ht="12.75">
      <c r="F1139" s="10"/>
    </row>
    <row r="1140" ht="12.75">
      <c r="F1140" s="10"/>
    </row>
    <row r="1141" ht="12.75">
      <c r="F1141" s="10"/>
    </row>
    <row r="1142" ht="12.75">
      <c r="F1142" s="10"/>
    </row>
    <row r="1143" ht="12.75">
      <c r="F1143" s="10"/>
    </row>
    <row r="1144" ht="12.75">
      <c r="F1144" s="10"/>
    </row>
    <row r="1145" ht="12.75">
      <c r="F1145" s="10"/>
    </row>
    <row r="1146" ht="12.75">
      <c r="F1146" s="10"/>
    </row>
    <row r="1147" ht="12.75">
      <c r="F1147" s="10"/>
    </row>
    <row r="1148" ht="12.75">
      <c r="F1148" s="10"/>
    </row>
    <row r="1149" ht="12.75">
      <c r="F1149" s="10"/>
    </row>
    <row r="1150" ht="12.75">
      <c r="F1150" s="10"/>
    </row>
    <row r="1151" ht="12.75">
      <c r="F1151" s="10"/>
    </row>
    <row r="1152" ht="12.75">
      <c r="F1152" s="10"/>
    </row>
    <row r="1153" ht="12.75">
      <c r="F1153" s="10"/>
    </row>
    <row r="1154" ht="12.75">
      <c r="F1154" s="10"/>
    </row>
    <row r="1155" ht="12.75">
      <c r="F1155" s="10"/>
    </row>
    <row r="1156" ht="12.75">
      <c r="F1156" s="10"/>
    </row>
    <row r="1157" ht="12.75">
      <c r="F1157" s="10"/>
    </row>
    <row r="1158" ht="12.75">
      <c r="F1158" s="10"/>
    </row>
    <row r="1159" ht="12.75">
      <c r="F1159" s="10"/>
    </row>
    <row r="1160" ht="12.75">
      <c r="F1160" s="10"/>
    </row>
    <row r="1161" ht="12.75">
      <c r="F1161" s="10"/>
    </row>
    <row r="1162" ht="12.75">
      <c r="F1162" s="10"/>
    </row>
    <row r="1163" ht="12.75">
      <c r="F1163" s="10"/>
    </row>
    <row r="1164" ht="12.75">
      <c r="F1164" s="10"/>
    </row>
    <row r="1165" ht="12.75">
      <c r="F1165" s="10"/>
    </row>
    <row r="1166" ht="12.75">
      <c r="F1166" s="10"/>
    </row>
    <row r="1167" ht="12.75">
      <c r="F1167" s="10"/>
    </row>
    <row r="1168" ht="12.75">
      <c r="F1168" s="10"/>
    </row>
    <row r="1169" ht="12.75">
      <c r="F1169" s="10"/>
    </row>
    <row r="1170" ht="12.75">
      <c r="F1170" s="10"/>
    </row>
    <row r="1171" ht="12.75">
      <c r="F1171" s="10"/>
    </row>
    <row r="1172" ht="12.75">
      <c r="F1172" s="10"/>
    </row>
    <row r="1173" ht="12.75">
      <c r="F1173" s="10"/>
    </row>
    <row r="1174" ht="12.75">
      <c r="F1174" s="10"/>
    </row>
    <row r="1175" ht="12.75">
      <c r="F1175" s="10"/>
    </row>
    <row r="1176" ht="12.75">
      <c r="F1176" s="10"/>
    </row>
    <row r="1177" ht="12.75">
      <c r="F1177" s="10"/>
    </row>
    <row r="1178" ht="12.75">
      <c r="F1178" s="10"/>
    </row>
    <row r="1179" ht="12.75">
      <c r="F1179" s="10"/>
    </row>
    <row r="1180" ht="12.75">
      <c r="F1180" s="10"/>
    </row>
    <row r="1181" ht="12.75">
      <c r="F1181" s="10"/>
    </row>
    <row r="1182" ht="12.75">
      <c r="F1182" s="10"/>
    </row>
    <row r="1183" ht="12.75">
      <c r="F1183" s="10"/>
    </row>
    <row r="1184" ht="12.75">
      <c r="F1184" s="10"/>
    </row>
    <row r="1185" ht="12.75">
      <c r="F1185" s="10"/>
    </row>
    <row r="1186" ht="12.75">
      <c r="F1186" s="10"/>
    </row>
    <row r="1187" ht="12.75">
      <c r="F1187" s="10"/>
    </row>
    <row r="1188" ht="12.75">
      <c r="F1188" s="10"/>
    </row>
    <row r="1189" ht="12.75">
      <c r="F1189" s="10"/>
    </row>
    <row r="1190" ht="12.75">
      <c r="F1190" s="10"/>
    </row>
    <row r="1191" ht="12.75">
      <c r="F1191" s="10"/>
    </row>
    <row r="1192" ht="12.75">
      <c r="F1192" s="10"/>
    </row>
    <row r="1193" ht="12.75">
      <c r="F1193" s="10"/>
    </row>
    <row r="1194" ht="12.75">
      <c r="F1194" s="10"/>
    </row>
    <row r="1195" ht="12.75">
      <c r="F1195" s="10"/>
    </row>
    <row r="1196" ht="12.75">
      <c r="F1196" s="10"/>
    </row>
    <row r="1197" ht="12.75">
      <c r="F1197" s="10"/>
    </row>
    <row r="1198" ht="12.75">
      <c r="F1198" s="10"/>
    </row>
    <row r="1199" ht="12.75">
      <c r="F1199" s="10"/>
    </row>
    <row r="1200" ht="12.75">
      <c r="F1200" s="10"/>
    </row>
    <row r="1201" ht="12.75">
      <c r="F1201" s="10"/>
    </row>
    <row r="1202" ht="12.75">
      <c r="F1202" s="10"/>
    </row>
    <row r="1203" ht="12.75">
      <c r="F1203" s="10"/>
    </row>
    <row r="1204" ht="12.75">
      <c r="F1204" s="10"/>
    </row>
    <row r="1205" ht="12.75">
      <c r="F1205" s="10"/>
    </row>
    <row r="1206" ht="12.75">
      <c r="F1206" s="10"/>
    </row>
    <row r="1207" ht="12.75">
      <c r="F1207" s="10"/>
    </row>
    <row r="1208" ht="12.75">
      <c r="F1208" s="10"/>
    </row>
    <row r="1209" ht="12.75">
      <c r="F1209" s="10"/>
    </row>
    <row r="1210" ht="12.75">
      <c r="F1210" s="10"/>
    </row>
    <row r="1211" ht="12.75">
      <c r="F1211" s="10"/>
    </row>
    <row r="1212" ht="12.75">
      <c r="F1212" s="10"/>
    </row>
    <row r="1213" ht="12.75">
      <c r="F1213" s="10"/>
    </row>
    <row r="1214" ht="12.75">
      <c r="F1214" s="10"/>
    </row>
    <row r="1215" ht="12.75">
      <c r="F1215" s="10"/>
    </row>
    <row r="1216" ht="12.75">
      <c r="F1216" s="10"/>
    </row>
    <row r="1217" ht="12.75">
      <c r="F1217" s="10"/>
    </row>
    <row r="1218" ht="12.75">
      <c r="F1218" s="10"/>
    </row>
    <row r="1219" ht="12.75">
      <c r="F1219" s="10"/>
    </row>
    <row r="1220" ht="12.75">
      <c r="F1220" s="10"/>
    </row>
    <row r="1221" ht="12.75">
      <c r="F1221" s="10"/>
    </row>
  </sheetData>
  <sheetProtection sheet="1" objects="1" scenarios="1"/>
  <mergeCells count="1">
    <mergeCell ref="A42:J4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Fuller</dc:creator>
  <cp:keywords/>
  <dc:description/>
  <cp:lastModifiedBy>Owner</cp:lastModifiedBy>
  <cp:lastPrinted>2008-07-22T21:51:05Z</cp:lastPrinted>
  <dcterms:created xsi:type="dcterms:W3CDTF">2008-07-10T18:16:42Z</dcterms:created>
  <dcterms:modified xsi:type="dcterms:W3CDTF">2009-02-22T01:44:44Z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